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tabRatio="809" activeTab="4"/>
  </bookViews>
  <sheets>
    <sheet name="100 m" sheetId="1" r:id="rId1"/>
    <sheet name="300 m" sheetId="2" r:id="rId2"/>
    <sheet name="1500 m" sheetId="3" r:id="rId3"/>
    <sheet name="2000 m.kav" sheetId="4" r:id="rId4"/>
    <sheet name="Tāllēkšana" sheetId="5" r:id="rId5"/>
    <sheet name="Šķēpa mešana" sheetId="6" r:id="rId6"/>
    <sheet name="Lodes grūšana" sheetId="7" r:id="rId7"/>
    <sheet name="Kārtslēkšana" sheetId="8" r:id="rId8"/>
    <sheet name="Tāllēkšana 2 plūsma" sheetId="9" state="hidden" r:id="rId9"/>
  </sheets>
  <definedNames/>
  <calcPr fullCalcOnLoad="1"/>
</workbook>
</file>

<file path=xl/sharedStrings.xml><?xml version="1.0" encoding="utf-8"?>
<sst xmlns="http://schemas.openxmlformats.org/spreadsheetml/2006/main" count="657" uniqueCount="312">
  <si>
    <t>Vīriešiem</t>
  </si>
  <si>
    <t>Vieta</t>
  </si>
  <si>
    <t>Dal. Nr.</t>
  </si>
  <si>
    <t>Vārds</t>
  </si>
  <si>
    <t>Uzvārds</t>
  </si>
  <si>
    <t>Dz. g.</t>
  </si>
  <si>
    <t>Komanda</t>
  </si>
  <si>
    <t>Fināla secība</t>
  </si>
  <si>
    <t>Gala Rez.</t>
  </si>
  <si>
    <t>Treneri</t>
  </si>
  <si>
    <t>Rēzekne</t>
  </si>
  <si>
    <t>Jānis</t>
  </si>
  <si>
    <t>LATVIJAS IV OLIMPIĀDE</t>
  </si>
  <si>
    <t>Valmiera</t>
  </si>
  <si>
    <t>LR</t>
  </si>
  <si>
    <t>01.07.2016</t>
  </si>
  <si>
    <t>Rio Nor</t>
  </si>
  <si>
    <t>Kv. Rez.</t>
  </si>
  <si>
    <t>Tāllēkšana 2. plūsma (kvalifikācija)</t>
  </si>
  <si>
    <t>W</t>
  </si>
  <si>
    <t>Q/q</t>
  </si>
  <si>
    <t>Vaclavs</t>
  </si>
  <si>
    <t>Burakovskis</t>
  </si>
  <si>
    <t>Daugavpils novads</t>
  </si>
  <si>
    <t>Kaspars</t>
  </si>
  <si>
    <t>Miksons</t>
  </si>
  <si>
    <t>Salacgrīvas novads</t>
  </si>
  <si>
    <t>Marks Kristians</t>
  </si>
  <si>
    <t>Šteinbergs</t>
  </si>
  <si>
    <t>Liepājas pilsēta</t>
  </si>
  <si>
    <t>Andris</t>
  </si>
  <si>
    <t>Prekels</t>
  </si>
  <si>
    <t>Aivis</t>
  </si>
  <si>
    <t>Graudiņš</t>
  </si>
  <si>
    <t>Ventspils novads</t>
  </si>
  <si>
    <t>Dāvis</t>
  </si>
  <si>
    <t>Ūdris</t>
  </si>
  <si>
    <t>Talsu novads</t>
  </si>
  <si>
    <t>Žogota</t>
  </si>
  <si>
    <t>Rimants</t>
  </si>
  <si>
    <t>Kārsavas novads</t>
  </si>
  <si>
    <t>Oļegs</t>
  </si>
  <si>
    <t>Hveckovičs</t>
  </si>
  <si>
    <t>Līvānu novads</t>
  </si>
  <si>
    <t>Caune</t>
  </si>
  <si>
    <t>Valmieras pilsēta</t>
  </si>
  <si>
    <t>Vladislavs</t>
  </si>
  <si>
    <t>Osipenko</t>
  </si>
  <si>
    <t>Rīgas pilsēta</t>
  </si>
  <si>
    <t>Ardis</t>
  </si>
  <si>
    <t>Rudzītis</t>
  </si>
  <si>
    <t>Artis</t>
  </si>
  <si>
    <t>Duļbinskis</t>
  </si>
  <si>
    <t>Balvu novads</t>
  </si>
  <si>
    <t>Ingus</t>
  </si>
  <si>
    <t>Zariņš</t>
  </si>
  <si>
    <t>Jelgavas novads</t>
  </si>
  <si>
    <t>Ilmārs</t>
  </si>
  <si>
    <t>Kalniņš</t>
  </si>
  <si>
    <t>Kokneses novads</t>
  </si>
  <si>
    <t>Didzis</t>
  </si>
  <si>
    <t>Siksalietis</t>
  </si>
  <si>
    <t>Rolands</t>
  </si>
  <si>
    <t>Točonovs</t>
  </si>
  <si>
    <t>Limbažu novads</t>
  </si>
  <si>
    <t>Pēteris Pauls</t>
  </si>
  <si>
    <t>Vīksne</t>
  </si>
  <si>
    <t>Leitis</t>
  </si>
  <si>
    <t>Ventspils pilsēta</t>
  </si>
  <si>
    <t>Māris</t>
  </si>
  <si>
    <t>Birziņš</t>
  </si>
  <si>
    <t>Salaspils novads</t>
  </si>
  <si>
    <t>rez.</t>
  </si>
  <si>
    <t>Fināla</t>
  </si>
  <si>
    <t>Dz.g.</t>
  </si>
  <si>
    <t>Punkti</t>
  </si>
  <si>
    <t>100 m finālskrējieni</t>
  </si>
  <si>
    <t>SPORTLAND KOMANDU KAUSS VIEGLATLĒTIKĀ</t>
  </si>
  <si>
    <t>300 m finālskrējieni</t>
  </si>
  <si>
    <t>1500 m finālskrējiens</t>
  </si>
  <si>
    <t>2000 m/kav finālskrējiens</t>
  </si>
  <si>
    <t>Kārlis</t>
  </si>
  <si>
    <t>Sondors</t>
  </si>
  <si>
    <t>15.04.97.</t>
  </si>
  <si>
    <t>Preiļu nov. BJSS</t>
  </si>
  <si>
    <t>Edgars</t>
  </si>
  <si>
    <t>Bulāns</t>
  </si>
  <si>
    <t>20.03.99.</t>
  </si>
  <si>
    <t>BJC IK "Auseklis"</t>
  </si>
  <si>
    <t>Artjoms</t>
  </si>
  <si>
    <t>Vasiļjevs</t>
  </si>
  <si>
    <t>13.12.00.</t>
  </si>
  <si>
    <t>SS "Arkādija"</t>
  </si>
  <si>
    <t>Pēteris</t>
  </si>
  <si>
    <t>Broks</t>
  </si>
  <si>
    <t>07.02.99.</t>
  </si>
  <si>
    <t>Ogres nov. SC</t>
  </si>
  <si>
    <t>Kariņš</t>
  </si>
  <si>
    <t>15.08.00.</t>
  </si>
  <si>
    <t>Lāča SS</t>
  </si>
  <si>
    <t>Cīrulis</t>
  </si>
  <si>
    <t>23.07.00.</t>
  </si>
  <si>
    <t>Rēzeknes BJSS</t>
  </si>
  <si>
    <t>Egons</t>
  </si>
  <si>
    <t>Zalāns</t>
  </si>
  <si>
    <t>27.05.99.</t>
  </si>
  <si>
    <t>Vārkavas nov. SS</t>
  </si>
  <si>
    <t>Aldis</t>
  </si>
  <si>
    <t>18.06.97.</t>
  </si>
  <si>
    <t>Olaines VK</t>
  </si>
  <si>
    <t>Elvijs</t>
  </si>
  <si>
    <t>Misāns</t>
  </si>
  <si>
    <t>08.04.89.</t>
  </si>
  <si>
    <t>Aleksandrs</t>
  </si>
  <si>
    <t>Kucs</t>
  </si>
  <si>
    <t>20.09.00.</t>
  </si>
  <si>
    <t>Jēkabpils SS</t>
  </si>
  <si>
    <t>Aigars</t>
  </si>
  <si>
    <t>Ļaksa</t>
  </si>
  <si>
    <t>07.03.98.</t>
  </si>
  <si>
    <t>Krāslavas SS</t>
  </si>
  <si>
    <t>Ņikita</t>
  </si>
  <si>
    <t>Končakovs</t>
  </si>
  <si>
    <t>03.08.00.</t>
  </si>
  <si>
    <t>Leonīds Valdonis</t>
  </si>
  <si>
    <t>Mārīte Lūse</t>
  </si>
  <si>
    <t>Genādijs Ļebedevs</t>
  </si>
  <si>
    <t>Zigurds Kincis</t>
  </si>
  <si>
    <t>Viktors Lācis</t>
  </si>
  <si>
    <t>Ignats Cipruss</t>
  </si>
  <si>
    <t>Edgars Vaivods</t>
  </si>
  <si>
    <t>Andis Zeile</t>
  </si>
  <si>
    <t>Aivars Noris</t>
  </si>
  <si>
    <t>I.Radeviča</t>
  </si>
  <si>
    <t>Pirogs</t>
  </si>
  <si>
    <t>05.06.99.</t>
  </si>
  <si>
    <t>Ludzas SS</t>
  </si>
  <si>
    <t>Alekss</t>
  </si>
  <si>
    <t>30.09.98.</t>
  </si>
  <si>
    <t>Roberts</t>
  </si>
  <si>
    <t>Stepanovs</t>
  </si>
  <si>
    <t>22.12.99.</t>
  </si>
  <si>
    <t>Jevgeņijs</t>
  </si>
  <si>
    <t>Murašovs</t>
  </si>
  <si>
    <t>08.09.99.</t>
  </si>
  <si>
    <t>Austris</t>
  </si>
  <si>
    <t>Karpinskis</t>
  </si>
  <si>
    <t>14.06.98.</t>
  </si>
  <si>
    <t>Salvis</t>
  </si>
  <si>
    <t>Krusietis</t>
  </si>
  <si>
    <t>02.06.99.</t>
  </si>
  <si>
    <t>Madonas BJSS</t>
  </si>
  <si>
    <t>Kirills</t>
  </si>
  <si>
    <t>Ahrems</t>
  </si>
  <si>
    <t>30.09.99.</t>
  </si>
  <si>
    <t>Juris Ostaševs</t>
  </si>
  <si>
    <t>Andrejs Saņņikovs</t>
  </si>
  <si>
    <t>Gints Bitītis</t>
  </si>
  <si>
    <t>Jierķis</t>
  </si>
  <si>
    <t>04.10.95.</t>
  </si>
  <si>
    <t>Roberts Kristiāns</t>
  </si>
  <si>
    <t>Līdaks</t>
  </si>
  <si>
    <t>03.02.95.</t>
  </si>
  <si>
    <t>Eglons</t>
  </si>
  <si>
    <t>Raudziņš</t>
  </si>
  <si>
    <t>21.04.97.</t>
  </si>
  <si>
    <t>Raivis</t>
  </si>
  <si>
    <t>Pudulis</t>
  </si>
  <si>
    <t>15.04.98.</t>
  </si>
  <si>
    <t>Lazdiņš</t>
  </si>
  <si>
    <t>02.03.96.</t>
  </si>
  <si>
    <t>Marita Ārente</t>
  </si>
  <si>
    <t>Regīna Ābeltiņa</t>
  </si>
  <si>
    <t>Krists</t>
  </si>
  <si>
    <t>Siņicins</t>
  </si>
  <si>
    <t>06.01.95.</t>
  </si>
  <si>
    <t>Guntis</t>
  </si>
  <si>
    <t>Pastars</t>
  </si>
  <si>
    <t>17.11.97.</t>
  </si>
  <si>
    <t>Emīls</t>
  </si>
  <si>
    <t>Stiprais</t>
  </si>
  <si>
    <t>20.04.99.</t>
  </si>
  <si>
    <t>Mārcis</t>
  </si>
  <si>
    <t>Adamovičs</t>
  </si>
  <si>
    <t>25.02.00.</t>
  </si>
  <si>
    <t>Rainers</t>
  </si>
  <si>
    <t>Trubačs</t>
  </si>
  <si>
    <t>20.02.00.</t>
  </si>
  <si>
    <t>Aleksandrs Krauklītis</t>
  </si>
  <si>
    <t>Viktorija Neištadte</t>
  </si>
  <si>
    <t>100 m M</t>
  </si>
  <si>
    <t>300 m M</t>
  </si>
  <si>
    <t>1500 m M</t>
  </si>
  <si>
    <t>2000 m/kav M</t>
  </si>
  <si>
    <t xml:space="preserve"> -3,0</t>
  </si>
  <si>
    <t>12,21</t>
  </si>
  <si>
    <t>12,36</t>
  </si>
  <si>
    <t>12,70</t>
  </si>
  <si>
    <t>12,73</t>
  </si>
  <si>
    <t>13,06</t>
  </si>
  <si>
    <t xml:space="preserve"> -1,7</t>
  </si>
  <si>
    <t>10,90</t>
  </si>
  <si>
    <t>11,65</t>
  </si>
  <si>
    <t>11,68</t>
  </si>
  <si>
    <t>11,79</t>
  </si>
  <si>
    <t>12,86</t>
  </si>
  <si>
    <t>6:12,28</t>
  </si>
  <si>
    <t>6:13,20</t>
  </si>
  <si>
    <t>6:14,02</t>
  </si>
  <si>
    <t>6:22,65</t>
  </si>
  <si>
    <t>6:26,59</t>
  </si>
  <si>
    <t>7:00,11</t>
  </si>
  <si>
    <t>7:15,18</t>
  </si>
  <si>
    <t>8:20,48</t>
  </si>
  <si>
    <t>4:05,69</t>
  </si>
  <si>
    <t>4:15,44</t>
  </si>
  <si>
    <t>4:18,36</t>
  </si>
  <si>
    <t>4:20,28</t>
  </si>
  <si>
    <t>4:45,02</t>
  </si>
  <si>
    <t>38,97</t>
  </si>
  <si>
    <t>40,75</t>
  </si>
  <si>
    <t>47,22</t>
  </si>
  <si>
    <t>36,90</t>
  </si>
  <si>
    <t>38,18</t>
  </si>
  <si>
    <t>38,83</t>
  </si>
  <si>
    <t>40,10</t>
  </si>
  <si>
    <t>40,96</t>
  </si>
  <si>
    <t>35,55</t>
  </si>
  <si>
    <t>36,30</t>
  </si>
  <si>
    <t>36,58</t>
  </si>
  <si>
    <t>37,89</t>
  </si>
  <si>
    <t>38,59</t>
  </si>
  <si>
    <t>T/L M</t>
  </si>
  <si>
    <t>-0,1</t>
  </si>
  <si>
    <t>-1,4</t>
  </si>
  <si>
    <t>-</t>
  </si>
  <si>
    <t>0,5</t>
  </si>
  <si>
    <t>0,2</t>
  </si>
  <si>
    <t>-0,4</t>
  </si>
  <si>
    <t>-0,7</t>
  </si>
  <si>
    <t>Pēteris Stripkāns</t>
  </si>
  <si>
    <t>13.08.98.</t>
  </si>
  <si>
    <t>Mališevs</t>
  </si>
  <si>
    <t>Edvarts</t>
  </si>
  <si>
    <t>0,3</t>
  </si>
  <si>
    <t>-3,4</t>
  </si>
  <si>
    <t>-0,2</t>
  </si>
  <si>
    <t>-1,3</t>
  </si>
  <si>
    <t>-1,1</t>
  </si>
  <si>
    <t>-2,0</t>
  </si>
  <si>
    <t>-2,8</t>
  </si>
  <si>
    <t>x</t>
  </si>
  <si>
    <t>-0,8</t>
  </si>
  <si>
    <t>-0,5</t>
  </si>
  <si>
    <t>-1,5</t>
  </si>
  <si>
    <t>Anita Krauklīte</t>
  </si>
  <si>
    <t>10.07.98.</t>
  </si>
  <si>
    <t>Beļaunieks</t>
  </si>
  <si>
    <t>Krišjānis</t>
  </si>
  <si>
    <t>-3,3</t>
  </si>
  <si>
    <t>-1,6</t>
  </si>
  <si>
    <t>Igors Lulle</t>
  </si>
  <si>
    <t>Kokneses SC</t>
  </si>
  <si>
    <t>23.04.97.</t>
  </si>
  <si>
    <t>-2,1</t>
  </si>
  <si>
    <t>-0,6</t>
  </si>
  <si>
    <t>-1,0</t>
  </si>
  <si>
    <t>03.08.93.</t>
  </si>
  <si>
    <t>Rinčs</t>
  </si>
  <si>
    <t>Dairis</t>
  </si>
  <si>
    <t>-0,9</t>
  </si>
  <si>
    <t>Uldis Kurzemnieks</t>
  </si>
  <si>
    <t>Ventspils</t>
  </si>
  <si>
    <t>13.04.89.</t>
  </si>
  <si>
    <t>-1,7</t>
  </si>
  <si>
    <t>Tāllēkšana</t>
  </si>
  <si>
    <t>25.02.81.</t>
  </si>
  <si>
    <t>Grēniņš</t>
  </si>
  <si>
    <t>Šķ M</t>
  </si>
  <si>
    <t>Marita Alaine</t>
  </si>
  <si>
    <t>25.01.96.</t>
  </si>
  <si>
    <t>Berķis</t>
  </si>
  <si>
    <t>08.12.97.</t>
  </si>
  <si>
    <t>Kļaviņš</t>
  </si>
  <si>
    <t>Zigmārs Jāzeps</t>
  </si>
  <si>
    <t>Indra Eversone</t>
  </si>
  <si>
    <t>Madona</t>
  </si>
  <si>
    <t>05.06.93.</t>
  </si>
  <si>
    <t>Blekte</t>
  </si>
  <si>
    <t>Augusts</t>
  </si>
  <si>
    <t>Šķēpa mešana (800 g)</t>
  </si>
  <si>
    <t>L/g M</t>
  </si>
  <si>
    <t>27.06.98.</t>
  </si>
  <si>
    <t>Jermakovs</t>
  </si>
  <si>
    <t>15.12.99.</t>
  </si>
  <si>
    <t>Spalvis</t>
  </si>
  <si>
    <t>Lodes grūšana (7 kg)</t>
  </si>
  <si>
    <t>K/l M</t>
  </si>
  <si>
    <t>Igors Izotovs</t>
  </si>
  <si>
    <t>xxx</t>
  </si>
  <si>
    <t>xxo</t>
  </si>
  <si>
    <t>o</t>
  </si>
  <si>
    <t>xo</t>
  </si>
  <si>
    <t>10.11.00.</t>
  </si>
  <si>
    <t>Harčenko</t>
  </si>
  <si>
    <t>Marks</t>
  </si>
  <si>
    <t>Aleksandrs Obižajevs</t>
  </si>
  <si>
    <t>19.09.99.</t>
  </si>
  <si>
    <t>Vucāns</t>
  </si>
  <si>
    <t>Rūdolfs</t>
  </si>
  <si>
    <t>Sākuma augst.</t>
  </si>
  <si>
    <t>Kārtslēkšana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</si>
</sst>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\.m"/>
    <numFmt numFmtId="171" formatCode="yy\.dd\.mm\."/>
    <numFmt numFmtId="172" formatCode="#,##0.0"/>
    <numFmt numFmtId="173" formatCode="dd\.mm\.yy\."/>
    <numFmt numFmtId="174" formatCode="d\.m\.yy\."/>
    <numFmt numFmtId="175" formatCode="0.0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24"/>
      <name val="Times New Roman"/>
      <family val="1"/>
    </font>
    <font>
      <b/>
      <i/>
      <sz val="18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1"/>
      <name val="Arial"/>
      <family val="2"/>
    </font>
    <font>
      <b/>
      <i/>
      <u val="single"/>
      <sz val="2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D9D9D9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4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20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/>
    </xf>
    <xf numFmtId="0" fontId="61" fillId="0" borderId="13" xfId="0" applyFont="1" applyBorder="1" applyAlignment="1">
      <alignment horizontal="left"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center"/>
    </xf>
    <xf numFmtId="170" fontId="13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171" fontId="61" fillId="0" borderId="13" xfId="0" applyNumberFormat="1" applyFont="1" applyBorder="1" applyAlignment="1">
      <alignment/>
    </xf>
    <xf numFmtId="171" fontId="61" fillId="0" borderId="13" xfId="0" applyNumberFormat="1" applyFont="1" applyBorder="1" applyAlignment="1">
      <alignment horizontal="center"/>
    </xf>
    <xf numFmtId="172" fontId="14" fillId="0" borderId="11" xfId="0" applyNumberFormat="1" applyFont="1" applyBorder="1" applyAlignment="1">
      <alignment horizontal="center"/>
    </xf>
    <xf numFmtId="4" fontId="64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9" fillId="0" borderId="13" xfId="0" applyNumberFormat="1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top"/>
    </xf>
    <xf numFmtId="175" fontId="17" fillId="0" borderId="13" xfId="0" applyNumberFormat="1" applyFont="1" applyBorder="1" applyAlignment="1">
      <alignment horizontal="center" vertical="top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5" fillId="0" borderId="16" xfId="0" applyFont="1" applyBorder="1" applyAlignment="1">
      <alignment horizontal="left"/>
    </xf>
    <xf numFmtId="0" fontId="66" fillId="0" borderId="16" xfId="0" applyFont="1" applyBorder="1" applyAlignment="1">
      <alignment horizontal="center"/>
    </xf>
    <xf numFmtId="0" fontId="65" fillId="0" borderId="16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1" fontId="17" fillId="0" borderId="17" xfId="0" applyNumberFormat="1" applyFont="1" applyBorder="1" applyAlignment="1">
      <alignment horizontal="center" vertical="top"/>
    </xf>
    <xf numFmtId="173" fontId="9" fillId="0" borderId="12" xfId="0" applyNumberFormat="1" applyFont="1" applyBorder="1" applyAlignment="1">
      <alignment horizontal="center"/>
    </xf>
    <xf numFmtId="175" fontId="9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5" fillId="0" borderId="13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34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8" fillId="34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15" fillId="0" borderId="0" xfId="0" applyFont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2" fillId="0" borderId="22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" fontId="9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40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6" fillId="0" borderId="16" xfId="0" applyFont="1" applyBorder="1" applyAlignment="1">
      <alignment horizontal="left"/>
    </xf>
    <xf numFmtId="4" fontId="41" fillId="0" borderId="11" xfId="0" applyNumberFormat="1" applyFont="1" applyBorder="1" applyAlignment="1">
      <alignment horizontal="center" wrapText="1"/>
    </xf>
    <xf numFmtId="0" fontId="65" fillId="0" borderId="16" xfId="0" applyFont="1" applyBorder="1" applyAlignment="1">
      <alignment horizontal="justify" vertical="center"/>
    </xf>
    <xf numFmtId="0" fontId="65" fillId="0" borderId="16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65" fillId="0" borderId="16" xfId="0" applyFont="1" applyBorder="1" applyAlignment="1">
      <alignment horizontal="center"/>
    </xf>
    <xf numFmtId="0" fontId="61" fillId="0" borderId="16" xfId="0" applyFont="1" applyBorder="1" applyAlignment="1">
      <alignment horizontal="justify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2" fontId="67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0</xdr:rowOff>
    </xdr:from>
    <xdr:to>
      <xdr:col>9</xdr:col>
      <xdr:colOff>1409700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16097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114675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504825</xdr:colOff>
      <xdr:row>0</xdr:row>
      <xdr:rowOff>1152525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8575"/>
          <a:ext cx="790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0"/>
          <a:ext cx="1752600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19450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409575</xdr:colOff>
      <xdr:row>0</xdr:row>
      <xdr:rowOff>1162050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19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1409700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8383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1238250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48025" y="42862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371475</xdr:colOff>
      <xdr:row>0</xdr:row>
      <xdr:rowOff>1152525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09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1409700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8383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1238250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48025" y="42862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390525</xdr:colOff>
      <xdr:row>0</xdr:row>
      <xdr:rowOff>1171575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28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0</xdr:row>
      <xdr:rowOff>0</xdr:rowOff>
    </xdr:from>
    <xdr:to>
      <xdr:col>15</xdr:col>
      <xdr:colOff>1228725</xdr:colOff>
      <xdr:row>1</xdr:row>
      <xdr:rowOff>0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1409700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514350</xdr:colOff>
      <xdr:row>0</xdr:row>
      <xdr:rowOff>457200</xdr:rowOff>
    </xdr:from>
    <xdr:to>
      <xdr:col>8</xdr:col>
      <xdr:colOff>266700</xdr:colOff>
      <xdr:row>0</xdr:row>
      <xdr:rowOff>1047750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rcRect t="13978" b="14784"/>
        <a:stretch>
          <a:fillRect/>
        </a:stretch>
      </xdr:blipFill>
      <xdr:spPr>
        <a:xfrm>
          <a:off x="4000500" y="457200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476250</xdr:colOff>
      <xdr:row>0</xdr:row>
      <xdr:rowOff>1152525</xdr:rowOff>
    </xdr:to>
    <xdr:pic>
      <xdr:nvPicPr>
        <xdr:cNvPr id="3" name="Attēls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809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428625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467225" y="495300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390650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428625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95775" y="495300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0</xdr:rowOff>
    </xdr:from>
    <xdr:to>
      <xdr:col>16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428625</xdr:colOff>
      <xdr:row>0</xdr:row>
      <xdr:rowOff>495300</xdr:rowOff>
    </xdr:from>
    <xdr:to>
      <xdr:col>10</xdr:col>
      <xdr:colOff>180975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95775" y="495300"/>
          <a:ext cx="30765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561975</xdr:colOff>
      <xdr:row>0</xdr:row>
      <xdr:rowOff>1019175</xdr:rowOff>
    </xdr:to>
    <xdr:pic>
      <xdr:nvPicPr>
        <xdr:cNvPr id="2" name="image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85" zoomScaleNormal="85" zoomScalePageLayoutView="0" workbookViewId="0" topLeftCell="A7">
      <selection activeCell="L20" sqref="L20"/>
    </sheetView>
  </sheetViews>
  <sheetFormatPr defaultColWidth="14.421875" defaultRowHeight="15.75" customHeight="1"/>
  <cols>
    <col min="1" max="1" width="5.8515625" style="31" customWidth="1"/>
    <col min="2" max="2" width="9.8515625" style="31" customWidth="1"/>
    <col min="3" max="3" width="19.00390625" style="31" customWidth="1"/>
    <col min="4" max="4" width="17.8515625" style="31" customWidth="1"/>
    <col min="5" max="5" width="12.140625" style="31" customWidth="1"/>
    <col min="6" max="6" width="30.00390625" style="31" customWidth="1"/>
    <col min="7" max="7" width="10.28125" style="31" customWidth="1"/>
    <col min="8" max="8" width="4.8515625" style="31" customWidth="1"/>
    <col min="9" max="9" width="8.140625" style="31" bestFit="1" customWidth="1"/>
    <col min="10" max="10" width="21.28125" style="31" customWidth="1"/>
    <col min="11" max="11" width="0" style="31" hidden="1" customWidth="1"/>
    <col min="12" max="16384" width="14.421875" style="31" customWidth="1"/>
  </cols>
  <sheetData>
    <row r="1" spans="1:10" ht="95.25" customHeight="1">
      <c r="A1" s="74" t="s">
        <v>77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5" customHeight="1">
      <c r="A2" s="1"/>
      <c r="B2" s="40"/>
      <c r="C2" s="1"/>
      <c r="D2" s="1"/>
      <c r="E2" s="35"/>
      <c r="F2" s="1"/>
      <c r="G2" s="1"/>
      <c r="H2" s="39"/>
      <c r="I2" s="39"/>
      <c r="J2" s="39"/>
    </row>
    <row r="3" spans="1:10" ht="20.25">
      <c r="A3" s="1"/>
      <c r="B3" s="63" t="s">
        <v>10</v>
      </c>
      <c r="C3" s="64"/>
      <c r="D3" s="1"/>
      <c r="E3" s="35"/>
      <c r="F3" s="1"/>
      <c r="G3" s="38"/>
      <c r="H3" s="36"/>
      <c r="I3" s="36"/>
      <c r="J3" s="36"/>
    </row>
    <row r="4" spans="1:10" ht="20.25">
      <c r="A4" s="1"/>
      <c r="B4" s="65">
        <v>42589</v>
      </c>
      <c r="C4" s="64"/>
      <c r="D4" s="1"/>
      <c r="E4" s="35"/>
      <c r="F4" s="1"/>
      <c r="G4" s="37"/>
      <c r="H4" s="36"/>
      <c r="I4" s="36"/>
      <c r="J4" s="36"/>
    </row>
    <row r="5" spans="1:10" ht="21.75">
      <c r="A5" s="66" t="s">
        <v>76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21.75">
      <c r="A6" s="66" t="s">
        <v>0</v>
      </c>
      <c r="B6" s="64"/>
      <c r="C6" s="64"/>
      <c r="D6" s="64"/>
      <c r="E6" s="64"/>
      <c r="F6" s="64"/>
      <c r="G6" s="64"/>
      <c r="H6" s="64"/>
      <c r="I6" s="64"/>
      <c r="J6" s="64"/>
    </row>
    <row r="7" spans="1:8" ht="17.25">
      <c r="A7" s="1"/>
      <c r="B7" s="35"/>
      <c r="C7" s="1"/>
      <c r="D7" s="1"/>
      <c r="E7" s="35"/>
      <c r="F7" s="1"/>
      <c r="G7" s="73"/>
      <c r="H7" s="64"/>
    </row>
    <row r="8" spans="1:10" ht="15">
      <c r="A8" s="71" t="s">
        <v>1</v>
      </c>
      <c r="B8" s="71" t="s">
        <v>2</v>
      </c>
      <c r="C8" s="71" t="s">
        <v>3</v>
      </c>
      <c r="D8" s="71" t="s">
        <v>4</v>
      </c>
      <c r="E8" s="71" t="s">
        <v>74</v>
      </c>
      <c r="F8" s="69" t="s">
        <v>6</v>
      </c>
      <c r="G8" s="44" t="s">
        <v>73</v>
      </c>
      <c r="H8" s="67" t="s">
        <v>19</v>
      </c>
      <c r="I8" s="67" t="s">
        <v>75</v>
      </c>
      <c r="J8" s="67" t="s">
        <v>9</v>
      </c>
    </row>
    <row r="9" spans="1:10" ht="15">
      <c r="A9" s="72"/>
      <c r="B9" s="72"/>
      <c r="C9" s="72"/>
      <c r="D9" s="72"/>
      <c r="E9" s="72"/>
      <c r="F9" s="70"/>
      <c r="G9" s="43" t="s">
        <v>72</v>
      </c>
      <c r="H9" s="68"/>
      <c r="I9" s="68"/>
      <c r="J9" s="68"/>
    </row>
    <row r="10" spans="1:11" ht="15">
      <c r="A10" s="51">
        <v>1</v>
      </c>
      <c r="B10" s="52">
        <v>5</v>
      </c>
      <c r="C10" s="53" t="s">
        <v>110</v>
      </c>
      <c r="D10" s="53" t="s">
        <v>111</v>
      </c>
      <c r="E10" s="53" t="s">
        <v>112</v>
      </c>
      <c r="F10" s="51" t="s">
        <v>88</v>
      </c>
      <c r="G10" s="46" t="s">
        <v>201</v>
      </c>
      <c r="H10" s="41" t="s">
        <v>200</v>
      </c>
      <c r="I10" s="45">
        <v>1</v>
      </c>
      <c r="J10" s="61" t="s">
        <v>125</v>
      </c>
      <c r="K10" s="31" t="s">
        <v>190</v>
      </c>
    </row>
    <row r="11" spans="1:11" ht="15">
      <c r="A11" s="51">
        <v>2</v>
      </c>
      <c r="B11" s="52">
        <v>23</v>
      </c>
      <c r="C11" s="53" t="s">
        <v>113</v>
      </c>
      <c r="D11" s="53" t="s">
        <v>114</v>
      </c>
      <c r="E11" s="54" t="s">
        <v>115</v>
      </c>
      <c r="F11" s="51" t="s">
        <v>116</v>
      </c>
      <c r="G11" s="46" t="s">
        <v>202</v>
      </c>
      <c r="H11" s="41" t="s">
        <v>200</v>
      </c>
      <c r="I11" s="45">
        <v>2</v>
      </c>
      <c r="J11" s="62" t="s">
        <v>132</v>
      </c>
      <c r="K11" s="58" t="s">
        <v>190</v>
      </c>
    </row>
    <row r="12" spans="1:11" ht="15">
      <c r="A12" s="51">
        <v>3</v>
      </c>
      <c r="B12" s="52">
        <v>65</v>
      </c>
      <c r="C12" s="53" t="s">
        <v>107</v>
      </c>
      <c r="D12" s="53" t="s">
        <v>33</v>
      </c>
      <c r="E12" s="53" t="s">
        <v>108</v>
      </c>
      <c r="F12" s="51" t="s">
        <v>109</v>
      </c>
      <c r="G12" s="46" t="s">
        <v>203</v>
      </c>
      <c r="H12" s="42" t="s">
        <v>200</v>
      </c>
      <c r="I12" s="55">
        <v>3</v>
      </c>
      <c r="J12" s="53" t="s">
        <v>131</v>
      </c>
      <c r="K12" s="58" t="s">
        <v>190</v>
      </c>
    </row>
    <row r="13" spans="1:11" ht="15">
      <c r="A13" s="51">
        <v>4</v>
      </c>
      <c r="B13" s="52">
        <v>29</v>
      </c>
      <c r="C13" s="53" t="s">
        <v>117</v>
      </c>
      <c r="D13" s="53" t="s">
        <v>118</v>
      </c>
      <c r="E13" s="53" t="s">
        <v>119</v>
      </c>
      <c r="F13" s="51" t="s">
        <v>120</v>
      </c>
      <c r="G13" s="46" t="s">
        <v>204</v>
      </c>
      <c r="H13" s="42" t="s">
        <v>200</v>
      </c>
      <c r="I13" s="55">
        <v>4</v>
      </c>
      <c r="J13" s="53" t="s">
        <v>133</v>
      </c>
      <c r="K13" s="58" t="s">
        <v>190</v>
      </c>
    </row>
    <row r="14" spans="1:11" ht="15">
      <c r="A14" s="51">
        <v>5</v>
      </c>
      <c r="B14" s="52">
        <v>80</v>
      </c>
      <c r="C14" s="53" t="s">
        <v>81</v>
      </c>
      <c r="D14" s="53" t="s">
        <v>82</v>
      </c>
      <c r="E14" s="53" t="s">
        <v>83</v>
      </c>
      <c r="F14" s="51" t="s">
        <v>84</v>
      </c>
      <c r="G14" s="46" t="s">
        <v>195</v>
      </c>
      <c r="H14" s="41" t="s">
        <v>194</v>
      </c>
      <c r="I14" s="55">
        <v>5</v>
      </c>
      <c r="J14" s="53" t="s">
        <v>124</v>
      </c>
      <c r="K14" s="58" t="s">
        <v>190</v>
      </c>
    </row>
    <row r="15" spans="1:11" ht="15">
      <c r="A15" s="51">
        <v>6</v>
      </c>
      <c r="B15" s="52">
        <v>7</v>
      </c>
      <c r="C15" s="53" t="s">
        <v>85</v>
      </c>
      <c r="D15" s="53" t="s">
        <v>86</v>
      </c>
      <c r="E15" s="54" t="s">
        <v>87</v>
      </c>
      <c r="F15" s="51" t="s">
        <v>88</v>
      </c>
      <c r="G15" s="46" t="s">
        <v>196</v>
      </c>
      <c r="H15" s="41" t="s">
        <v>194</v>
      </c>
      <c r="I15" s="55"/>
      <c r="J15" s="53" t="s">
        <v>125</v>
      </c>
      <c r="K15" s="58" t="s">
        <v>190</v>
      </c>
    </row>
    <row r="16" spans="1:11" ht="15">
      <c r="A16" s="51">
        <v>7</v>
      </c>
      <c r="B16" s="52">
        <v>127</v>
      </c>
      <c r="C16" s="53" t="s">
        <v>89</v>
      </c>
      <c r="D16" s="53" t="s">
        <v>90</v>
      </c>
      <c r="E16" s="53" t="s">
        <v>91</v>
      </c>
      <c r="F16" s="51" t="s">
        <v>92</v>
      </c>
      <c r="G16" s="46" t="s">
        <v>197</v>
      </c>
      <c r="H16" s="41" t="s">
        <v>194</v>
      </c>
      <c r="I16" s="55">
        <v>6</v>
      </c>
      <c r="J16" s="53" t="s">
        <v>126</v>
      </c>
      <c r="K16" s="58" t="s">
        <v>190</v>
      </c>
    </row>
    <row r="17" spans="1:11" ht="15">
      <c r="A17" s="51">
        <v>8</v>
      </c>
      <c r="B17" s="52">
        <v>57</v>
      </c>
      <c r="C17" s="53" t="s">
        <v>93</v>
      </c>
      <c r="D17" s="53" t="s">
        <v>94</v>
      </c>
      <c r="E17" s="53" t="s">
        <v>95</v>
      </c>
      <c r="F17" s="51" t="s">
        <v>96</v>
      </c>
      <c r="G17" s="46" t="s">
        <v>198</v>
      </c>
      <c r="H17" s="41" t="s">
        <v>194</v>
      </c>
      <c r="I17" s="55">
        <v>7</v>
      </c>
      <c r="J17" s="53" t="s">
        <v>127</v>
      </c>
      <c r="K17" s="58" t="s">
        <v>190</v>
      </c>
    </row>
    <row r="18" spans="1:11" ht="15">
      <c r="A18" s="51">
        <v>9</v>
      </c>
      <c r="B18" s="52">
        <v>96</v>
      </c>
      <c r="C18" s="53" t="s">
        <v>11</v>
      </c>
      <c r="D18" s="53" t="s">
        <v>100</v>
      </c>
      <c r="E18" s="53" t="s">
        <v>101</v>
      </c>
      <c r="F18" s="51" t="s">
        <v>102</v>
      </c>
      <c r="G18" s="46" t="s">
        <v>198</v>
      </c>
      <c r="H18" s="41" t="s">
        <v>194</v>
      </c>
      <c r="I18" s="55">
        <v>8</v>
      </c>
      <c r="J18" s="53" t="s">
        <v>129</v>
      </c>
      <c r="K18" s="58" t="s">
        <v>190</v>
      </c>
    </row>
    <row r="19" spans="1:11" ht="15">
      <c r="A19" s="51">
        <v>10</v>
      </c>
      <c r="B19" s="52">
        <v>136</v>
      </c>
      <c r="C19" s="53" t="s">
        <v>103</v>
      </c>
      <c r="D19" s="53" t="s">
        <v>104</v>
      </c>
      <c r="E19" s="53" t="s">
        <v>105</v>
      </c>
      <c r="F19" s="51" t="s">
        <v>106</v>
      </c>
      <c r="G19" s="46" t="s">
        <v>205</v>
      </c>
      <c r="H19" s="41" t="s">
        <v>200</v>
      </c>
      <c r="I19" s="55">
        <v>9</v>
      </c>
      <c r="J19" s="53" t="s">
        <v>130</v>
      </c>
      <c r="K19" s="58" t="s">
        <v>190</v>
      </c>
    </row>
    <row r="20" spans="1:11" ht="15">
      <c r="A20" s="51">
        <v>11</v>
      </c>
      <c r="B20" s="52">
        <v>34</v>
      </c>
      <c r="C20" s="53" t="s">
        <v>81</v>
      </c>
      <c r="D20" s="53" t="s">
        <v>97</v>
      </c>
      <c r="E20" s="53" t="s">
        <v>98</v>
      </c>
      <c r="F20" s="51" t="s">
        <v>99</v>
      </c>
      <c r="G20" s="46" t="s">
        <v>199</v>
      </c>
      <c r="H20" s="41" t="s">
        <v>194</v>
      </c>
      <c r="I20" s="55">
        <v>10</v>
      </c>
      <c r="J20" s="53" t="s">
        <v>128</v>
      </c>
      <c r="K20" s="58" t="s">
        <v>190</v>
      </c>
    </row>
    <row r="21" spans="1:11" ht="15">
      <c r="A21" s="47"/>
      <c r="B21" s="48"/>
      <c r="C21" s="49"/>
      <c r="D21" s="49"/>
      <c r="E21" s="50"/>
      <c r="F21" s="49"/>
      <c r="G21" s="33"/>
      <c r="H21" s="42"/>
      <c r="I21" s="45"/>
      <c r="J21" s="49"/>
      <c r="K21" s="58" t="s">
        <v>190</v>
      </c>
    </row>
  </sheetData>
  <sheetProtection/>
  <mergeCells count="15">
    <mergeCell ref="A1:J1"/>
    <mergeCell ref="J8:J9"/>
    <mergeCell ref="C8:C9"/>
    <mergeCell ref="A8:A9"/>
    <mergeCell ref="B8:B9"/>
    <mergeCell ref="B3:C3"/>
    <mergeCell ref="B4:C4"/>
    <mergeCell ref="A6:J6"/>
    <mergeCell ref="A5:J5"/>
    <mergeCell ref="I8:I9"/>
    <mergeCell ref="H8:H9"/>
    <mergeCell ref="F8:F9"/>
    <mergeCell ref="E8:E9"/>
    <mergeCell ref="D8:D9"/>
    <mergeCell ref="G7:H7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5" zoomScaleNormal="85" zoomScalePageLayoutView="0" workbookViewId="0" topLeftCell="A8">
      <selection activeCell="H22" sqref="H22"/>
    </sheetView>
  </sheetViews>
  <sheetFormatPr defaultColWidth="14.421875" defaultRowHeight="15.75" customHeight="1"/>
  <cols>
    <col min="1" max="1" width="7.421875" style="32" customWidth="1"/>
    <col min="2" max="2" width="9.8515625" style="32" customWidth="1"/>
    <col min="3" max="3" width="19.00390625" style="32" customWidth="1"/>
    <col min="4" max="4" width="17.8515625" style="32" customWidth="1"/>
    <col min="5" max="5" width="12.140625" style="32" customWidth="1"/>
    <col min="6" max="6" width="30.00390625" style="32" customWidth="1"/>
    <col min="7" max="7" width="13.140625" style="32" customWidth="1"/>
    <col min="8" max="8" width="10.00390625" style="32" customWidth="1"/>
    <col min="9" max="9" width="21.28125" style="32" customWidth="1"/>
    <col min="10" max="10" width="0" style="32" hidden="1" customWidth="1"/>
    <col min="11" max="16384" width="14.421875" style="32" customWidth="1"/>
  </cols>
  <sheetData>
    <row r="1" spans="1:9" ht="95.25" customHeight="1">
      <c r="A1" s="74" t="s">
        <v>77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1"/>
      <c r="B2" s="40"/>
      <c r="C2" s="1"/>
      <c r="D2" s="1"/>
      <c r="E2" s="35"/>
      <c r="F2" s="1"/>
      <c r="G2" s="1"/>
      <c r="H2" s="39"/>
      <c r="I2" s="39"/>
    </row>
    <row r="3" spans="1:9" ht="20.25">
      <c r="A3" s="1"/>
      <c r="B3" s="63" t="s">
        <v>10</v>
      </c>
      <c r="C3" s="64"/>
      <c r="D3" s="1"/>
      <c r="E3" s="35"/>
      <c r="F3" s="1"/>
      <c r="G3" s="38"/>
      <c r="H3" s="36"/>
      <c r="I3" s="36"/>
    </row>
    <row r="4" spans="1:9" ht="20.25">
      <c r="A4" s="1"/>
      <c r="B4" s="65">
        <v>42589</v>
      </c>
      <c r="C4" s="64"/>
      <c r="D4" s="1"/>
      <c r="E4" s="35"/>
      <c r="F4" s="1"/>
      <c r="G4" s="37"/>
      <c r="H4" s="36"/>
      <c r="I4" s="36"/>
    </row>
    <row r="5" spans="1:9" ht="21.75">
      <c r="A5" s="66" t="s">
        <v>78</v>
      </c>
      <c r="B5" s="64"/>
      <c r="C5" s="64"/>
      <c r="D5" s="64"/>
      <c r="E5" s="64"/>
      <c r="F5" s="64"/>
      <c r="G5" s="64"/>
      <c r="H5" s="64"/>
      <c r="I5" s="64"/>
    </row>
    <row r="6" spans="1:9" ht="21.75">
      <c r="A6" s="66" t="s">
        <v>0</v>
      </c>
      <c r="B6" s="64"/>
      <c r="C6" s="64"/>
      <c r="D6" s="64"/>
      <c r="E6" s="64"/>
      <c r="F6" s="64"/>
      <c r="G6" s="64"/>
      <c r="H6" s="64"/>
      <c r="I6" s="64"/>
    </row>
    <row r="7" spans="1:7" ht="17.25">
      <c r="A7" s="1"/>
      <c r="B7" s="35"/>
      <c r="C7" s="1"/>
      <c r="D7" s="1"/>
      <c r="E7" s="35"/>
      <c r="F7" s="1"/>
      <c r="G7" s="34"/>
    </row>
    <row r="8" spans="1:9" ht="15">
      <c r="A8" s="71" t="s">
        <v>1</v>
      </c>
      <c r="B8" s="71" t="s">
        <v>2</v>
      </c>
      <c r="C8" s="71" t="s">
        <v>3</v>
      </c>
      <c r="D8" s="71" t="s">
        <v>4</v>
      </c>
      <c r="E8" s="71" t="s">
        <v>74</v>
      </c>
      <c r="F8" s="69" t="s">
        <v>6</v>
      </c>
      <c r="G8" s="44" t="s">
        <v>73</v>
      </c>
      <c r="H8" s="67" t="s">
        <v>75</v>
      </c>
      <c r="I8" s="67" t="s">
        <v>9</v>
      </c>
    </row>
    <row r="9" spans="1:9" ht="15">
      <c r="A9" s="72"/>
      <c r="B9" s="72"/>
      <c r="C9" s="72"/>
      <c r="D9" s="72"/>
      <c r="E9" s="72"/>
      <c r="F9" s="70"/>
      <c r="G9" s="43" t="s">
        <v>72</v>
      </c>
      <c r="H9" s="68"/>
      <c r="I9" s="68"/>
    </row>
    <row r="10" spans="1:10" ht="15">
      <c r="A10" s="51">
        <v>1</v>
      </c>
      <c r="B10" s="52">
        <v>6</v>
      </c>
      <c r="C10" s="53" t="s">
        <v>145</v>
      </c>
      <c r="D10" s="53" t="s">
        <v>146</v>
      </c>
      <c r="E10" s="53" t="s">
        <v>147</v>
      </c>
      <c r="F10" s="51" t="s">
        <v>88</v>
      </c>
      <c r="G10" s="46" t="s">
        <v>227</v>
      </c>
      <c r="H10" s="45">
        <v>1</v>
      </c>
      <c r="I10" s="61" t="s">
        <v>125</v>
      </c>
      <c r="J10" s="32" t="s">
        <v>191</v>
      </c>
    </row>
    <row r="11" spans="1:10" ht="15">
      <c r="A11" s="51">
        <v>2</v>
      </c>
      <c r="B11" s="52">
        <v>29</v>
      </c>
      <c r="C11" s="53" t="s">
        <v>117</v>
      </c>
      <c r="D11" s="53" t="s">
        <v>118</v>
      </c>
      <c r="E11" s="53" t="s">
        <v>119</v>
      </c>
      <c r="F11" s="51" t="s">
        <v>120</v>
      </c>
      <c r="G11" s="46" t="s">
        <v>228</v>
      </c>
      <c r="H11" s="45">
        <v>2</v>
      </c>
      <c r="I11" s="62" t="s">
        <v>133</v>
      </c>
      <c r="J11" s="58" t="s">
        <v>191</v>
      </c>
    </row>
    <row r="12" spans="1:10" ht="15">
      <c r="A12" s="51">
        <v>3</v>
      </c>
      <c r="B12" s="52">
        <v>23</v>
      </c>
      <c r="C12" s="53" t="s">
        <v>113</v>
      </c>
      <c r="D12" s="53" t="s">
        <v>114</v>
      </c>
      <c r="E12" s="54" t="s">
        <v>115</v>
      </c>
      <c r="F12" s="51" t="s">
        <v>116</v>
      </c>
      <c r="G12" s="46" t="s">
        <v>229</v>
      </c>
      <c r="H12" s="55">
        <v>3</v>
      </c>
      <c r="I12" s="53" t="s">
        <v>132</v>
      </c>
      <c r="J12" s="58" t="s">
        <v>191</v>
      </c>
    </row>
    <row r="13" spans="1:10" ht="15">
      <c r="A13" s="51">
        <v>4</v>
      </c>
      <c r="B13" s="52">
        <v>65</v>
      </c>
      <c r="C13" s="53" t="s">
        <v>107</v>
      </c>
      <c r="D13" s="53" t="s">
        <v>33</v>
      </c>
      <c r="E13" s="53" t="s">
        <v>108</v>
      </c>
      <c r="F13" s="51" t="s">
        <v>109</v>
      </c>
      <c r="G13" s="46" t="s">
        <v>222</v>
      </c>
      <c r="H13" s="55">
        <v>4</v>
      </c>
      <c r="I13" s="53" t="s">
        <v>131</v>
      </c>
      <c r="J13" s="58" t="s">
        <v>191</v>
      </c>
    </row>
    <row r="14" spans="1:10" ht="15">
      <c r="A14" s="51">
        <v>5</v>
      </c>
      <c r="B14" s="52">
        <v>48</v>
      </c>
      <c r="C14" s="53" t="s">
        <v>148</v>
      </c>
      <c r="D14" s="53" t="s">
        <v>149</v>
      </c>
      <c r="E14" s="54" t="s">
        <v>150</v>
      </c>
      <c r="F14" s="51" t="s">
        <v>151</v>
      </c>
      <c r="G14" s="46" t="s">
        <v>230</v>
      </c>
      <c r="H14" s="55">
        <v>5</v>
      </c>
      <c r="I14" s="53" t="s">
        <v>157</v>
      </c>
      <c r="J14" s="58" t="s">
        <v>191</v>
      </c>
    </row>
    <row r="15" spans="1:10" ht="15">
      <c r="A15" s="51">
        <v>6</v>
      </c>
      <c r="B15" s="52">
        <v>128</v>
      </c>
      <c r="C15" s="53" t="s">
        <v>121</v>
      </c>
      <c r="D15" s="53" t="s">
        <v>122</v>
      </c>
      <c r="E15" s="53" t="s">
        <v>123</v>
      </c>
      <c r="F15" s="51" t="s">
        <v>92</v>
      </c>
      <c r="G15" s="46" t="s">
        <v>223</v>
      </c>
      <c r="H15" s="55">
        <v>6</v>
      </c>
      <c r="I15" s="53" t="s">
        <v>126</v>
      </c>
      <c r="J15" s="58" t="s">
        <v>191</v>
      </c>
    </row>
    <row r="16" spans="1:10" ht="15">
      <c r="A16" s="51">
        <v>7</v>
      </c>
      <c r="B16" s="52">
        <v>122</v>
      </c>
      <c r="C16" s="53" t="s">
        <v>152</v>
      </c>
      <c r="D16" s="53" t="s">
        <v>153</v>
      </c>
      <c r="E16" s="53" t="s">
        <v>154</v>
      </c>
      <c r="F16" s="51" t="s">
        <v>92</v>
      </c>
      <c r="G16" s="46" t="s">
        <v>231</v>
      </c>
      <c r="H16" s="55"/>
      <c r="I16" s="53" t="s">
        <v>156</v>
      </c>
      <c r="J16" s="58" t="s">
        <v>191</v>
      </c>
    </row>
    <row r="17" spans="1:10" ht="15">
      <c r="A17" s="51">
        <v>8</v>
      </c>
      <c r="B17" s="52">
        <v>36</v>
      </c>
      <c r="C17" s="53" t="s">
        <v>142</v>
      </c>
      <c r="D17" s="53" t="s">
        <v>143</v>
      </c>
      <c r="E17" s="53" t="s">
        <v>144</v>
      </c>
      <c r="F17" s="51" t="s">
        <v>136</v>
      </c>
      <c r="G17" s="46" t="s">
        <v>224</v>
      </c>
      <c r="H17" s="55">
        <v>7</v>
      </c>
      <c r="I17" s="53" t="s">
        <v>155</v>
      </c>
      <c r="J17" s="58" t="s">
        <v>191</v>
      </c>
    </row>
    <row r="18" spans="1:10" ht="15">
      <c r="A18" s="51">
        <v>9</v>
      </c>
      <c r="B18" s="52">
        <v>121</v>
      </c>
      <c r="C18" s="53" t="s">
        <v>137</v>
      </c>
      <c r="D18" s="53" t="s">
        <v>90</v>
      </c>
      <c r="E18" s="53" t="s">
        <v>138</v>
      </c>
      <c r="F18" s="51" t="s">
        <v>92</v>
      </c>
      <c r="G18" s="46" t="s">
        <v>219</v>
      </c>
      <c r="H18" s="55"/>
      <c r="I18" s="53" t="s">
        <v>156</v>
      </c>
      <c r="J18" s="58" t="s">
        <v>191</v>
      </c>
    </row>
    <row r="19" spans="1:10" ht="15">
      <c r="A19" s="51">
        <v>10</v>
      </c>
      <c r="B19" s="52">
        <v>127</v>
      </c>
      <c r="C19" s="53" t="s">
        <v>89</v>
      </c>
      <c r="D19" s="53" t="s">
        <v>90</v>
      </c>
      <c r="E19" s="53" t="s">
        <v>91</v>
      </c>
      <c r="F19" s="51" t="s">
        <v>92</v>
      </c>
      <c r="G19" s="46" t="s">
        <v>225</v>
      </c>
      <c r="H19" s="55"/>
      <c r="I19" s="53" t="s">
        <v>126</v>
      </c>
      <c r="J19" s="58" t="s">
        <v>191</v>
      </c>
    </row>
    <row r="20" spans="1:10" ht="15">
      <c r="A20" s="51">
        <v>11</v>
      </c>
      <c r="B20" s="52">
        <v>38</v>
      </c>
      <c r="C20" s="53" t="s">
        <v>85</v>
      </c>
      <c r="D20" s="53" t="s">
        <v>134</v>
      </c>
      <c r="E20" s="53" t="s">
        <v>135</v>
      </c>
      <c r="F20" s="51" t="s">
        <v>136</v>
      </c>
      <c r="G20" s="46" t="s">
        <v>220</v>
      </c>
      <c r="H20" s="55"/>
      <c r="I20" s="53" t="s">
        <v>155</v>
      </c>
      <c r="J20" s="58" t="s">
        <v>191</v>
      </c>
    </row>
    <row r="21" spans="1:10" ht="15">
      <c r="A21" s="51">
        <v>12</v>
      </c>
      <c r="B21" s="52">
        <v>34</v>
      </c>
      <c r="C21" s="53" t="s">
        <v>81</v>
      </c>
      <c r="D21" s="53" t="s">
        <v>97</v>
      </c>
      <c r="E21" s="53" t="s">
        <v>98</v>
      </c>
      <c r="F21" s="51" t="s">
        <v>99</v>
      </c>
      <c r="G21" s="46" t="s">
        <v>226</v>
      </c>
      <c r="H21" s="55">
        <v>8</v>
      </c>
      <c r="I21" s="53" t="s">
        <v>128</v>
      </c>
      <c r="J21" s="58" t="s">
        <v>191</v>
      </c>
    </row>
    <row r="22" spans="1:10" ht="15">
      <c r="A22" s="51">
        <v>13</v>
      </c>
      <c r="B22" s="52">
        <v>37</v>
      </c>
      <c r="C22" s="53" t="s">
        <v>139</v>
      </c>
      <c r="D22" s="53" t="s">
        <v>140</v>
      </c>
      <c r="E22" s="53" t="s">
        <v>141</v>
      </c>
      <c r="F22" s="51" t="s">
        <v>136</v>
      </c>
      <c r="G22" s="46" t="s">
        <v>221</v>
      </c>
      <c r="H22" s="55"/>
      <c r="I22" s="53" t="s">
        <v>155</v>
      </c>
      <c r="J22" s="58" t="s">
        <v>191</v>
      </c>
    </row>
    <row r="23" spans="1:9" ht="15">
      <c r="A23" s="47"/>
      <c r="B23" s="48"/>
      <c r="C23" s="49"/>
      <c r="D23" s="49"/>
      <c r="E23" s="56"/>
      <c r="F23" s="49"/>
      <c r="G23" s="33"/>
      <c r="H23" s="45"/>
      <c r="I23" s="49"/>
    </row>
  </sheetData>
  <sheetProtection/>
  <mergeCells count="13">
    <mergeCell ref="D8:D9"/>
    <mergeCell ref="E8:E9"/>
    <mergeCell ref="F8:F9"/>
    <mergeCell ref="A1:I1"/>
    <mergeCell ref="B3:C3"/>
    <mergeCell ref="B4:C4"/>
    <mergeCell ref="A5:I5"/>
    <mergeCell ref="A6:I6"/>
    <mergeCell ref="H8:H9"/>
    <mergeCell ref="I8:I9"/>
    <mergeCell ref="A8:A9"/>
    <mergeCell ref="B8:B9"/>
    <mergeCell ref="C8:C9"/>
  </mergeCells>
  <printOptions/>
  <pageMargins left="0.25" right="0.25" top="0.75" bottom="0.75" header="0.3" footer="0.3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85" zoomScaleNormal="85" zoomScalePageLayoutView="0" workbookViewId="0" topLeftCell="A4">
      <selection activeCell="F19" sqref="F19"/>
    </sheetView>
  </sheetViews>
  <sheetFormatPr defaultColWidth="14.421875" defaultRowHeight="15.75" customHeight="1"/>
  <cols>
    <col min="1" max="1" width="7.8515625" style="32" customWidth="1"/>
    <col min="2" max="2" width="9.8515625" style="32" customWidth="1"/>
    <col min="3" max="3" width="19.00390625" style="32" customWidth="1"/>
    <col min="4" max="4" width="17.8515625" style="32" customWidth="1"/>
    <col min="5" max="5" width="12.140625" style="32" customWidth="1"/>
    <col min="6" max="6" width="30.00390625" style="32" customWidth="1"/>
    <col min="7" max="7" width="14.28125" style="32" customWidth="1"/>
    <col min="8" max="8" width="11.421875" style="32" customWidth="1"/>
    <col min="9" max="9" width="21.28125" style="32" customWidth="1"/>
    <col min="10" max="10" width="0" style="32" hidden="1" customWidth="1"/>
    <col min="11" max="16384" width="14.421875" style="32" customWidth="1"/>
  </cols>
  <sheetData>
    <row r="1" spans="1:9" ht="95.25" customHeight="1">
      <c r="A1" s="74" t="s">
        <v>77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1"/>
      <c r="B2" s="40"/>
      <c r="C2" s="1"/>
      <c r="D2" s="1"/>
      <c r="E2" s="35"/>
      <c r="F2" s="1"/>
      <c r="G2" s="1"/>
      <c r="H2" s="39"/>
      <c r="I2" s="39"/>
    </row>
    <row r="3" spans="1:9" ht="20.25">
      <c r="A3" s="1"/>
      <c r="B3" s="63" t="s">
        <v>10</v>
      </c>
      <c r="C3" s="64"/>
      <c r="D3" s="1"/>
      <c r="E3" s="35"/>
      <c r="F3" s="1"/>
      <c r="G3" s="38"/>
      <c r="H3" s="36"/>
      <c r="I3" s="36"/>
    </row>
    <row r="4" spans="1:9" ht="20.25">
      <c r="A4" s="1"/>
      <c r="B4" s="65">
        <v>42589</v>
      </c>
      <c r="C4" s="64"/>
      <c r="D4" s="1"/>
      <c r="E4" s="35"/>
      <c r="F4" s="1"/>
      <c r="G4" s="37"/>
      <c r="H4" s="36"/>
      <c r="I4" s="36"/>
    </row>
    <row r="5" spans="1:9" ht="21.75">
      <c r="A5" s="66" t="s">
        <v>79</v>
      </c>
      <c r="B5" s="64"/>
      <c r="C5" s="64"/>
      <c r="D5" s="64"/>
      <c r="E5" s="64"/>
      <c r="F5" s="64"/>
      <c r="G5" s="64"/>
      <c r="H5" s="64"/>
      <c r="I5" s="64"/>
    </row>
    <row r="6" spans="1:9" ht="21.75">
      <c r="A6" s="66" t="s">
        <v>0</v>
      </c>
      <c r="B6" s="64"/>
      <c r="C6" s="64"/>
      <c r="D6" s="64"/>
      <c r="E6" s="64"/>
      <c r="F6" s="64"/>
      <c r="G6" s="64"/>
      <c r="H6" s="64"/>
      <c r="I6" s="64"/>
    </row>
    <row r="7" spans="1:7" ht="17.25">
      <c r="A7" s="1"/>
      <c r="B7" s="35"/>
      <c r="C7" s="1"/>
      <c r="D7" s="1"/>
      <c r="E7" s="35"/>
      <c r="F7" s="1"/>
      <c r="G7" s="34"/>
    </row>
    <row r="8" spans="1:9" ht="15">
      <c r="A8" s="71" t="s">
        <v>1</v>
      </c>
      <c r="B8" s="71" t="s">
        <v>2</v>
      </c>
      <c r="C8" s="71" t="s">
        <v>3</v>
      </c>
      <c r="D8" s="71" t="s">
        <v>4</v>
      </c>
      <c r="E8" s="71" t="s">
        <v>74</v>
      </c>
      <c r="F8" s="69" t="s">
        <v>6</v>
      </c>
      <c r="G8" s="44" t="s">
        <v>73</v>
      </c>
      <c r="H8" s="67" t="s">
        <v>75</v>
      </c>
      <c r="I8" s="67" t="s">
        <v>9</v>
      </c>
    </row>
    <row r="9" spans="1:9" ht="15">
      <c r="A9" s="72"/>
      <c r="B9" s="72"/>
      <c r="C9" s="72"/>
      <c r="D9" s="72"/>
      <c r="E9" s="72"/>
      <c r="F9" s="70"/>
      <c r="G9" s="43" t="s">
        <v>72</v>
      </c>
      <c r="H9" s="68"/>
      <c r="I9" s="68"/>
    </row>
    <row r="10" spans="1:10" ht="15">
      <c r="A10" s="51">
        <v>1</v>
      </c>
      <c r="B10" s="52">
        <v>99</v>
      </c>
      <c r="C10" s="53" t="s">
        <v>62</v>
      </c>
      <c r="D10" s="53" t="s">
        <v>158</v>
      </c>
      <c r="E10" s="53" t="s">
        <v>159</v>
      </c>
      <c r="F10" s="51" t="s">
        <v>102</v>
      </c>
      <c r="G10" s="46" t="s">
        <v>214</v>
      </c>
      <c r="H10" s="45">
        <v>1</v>
      </c>
      <c r="I10" s="62" t="s">
        <v>171</v>
      </c>
      <c r="J10" s="32" t="s">
        <v>192</v>
      </c>
    </row>
    <row r="11" spans="1:10" ht="15">
      <c r="A11" s="51">
        <v>2</v>
      </c>
      <c r="B11" s="52">
        <v>135</v>
      </c>
      <c r="C11" s="53" t="s">
        <v>163</v>
      </c>
      <c r="D11" s="53" t="s">
        <v>164</v>
      </c>
      <c r="E11" s="53" t="s">
        <v>165</v>
      </c>
      <c r="F11" s="51" t="s">
        <v>106</v>
      </c>
      <c r="G11" s="46" t="s">
        <v>215</v>
      </c>
      <c r="H11" s="55">
        <v>2</v>
      </c>
      <c r="I11" s="53" t="s">
        <v>172</v>
      </c>
      <c r="J11" s="58" t="s">
        <v>192</v>
      </c>
    </row>
    <row r="12" spans="1:10" ht="15">
      <c r="A12" s="51">
        <v>3</v>
      </c>
      <c r="B12" s="52">
        <v>24</v>
      </c>
      <c r="C12" s="53" t="s">
        <v>93</v>
      </c>
      <c r="D12" s="53" t="s">
        <v>169</v>
      </c>
      <c r="E12" s="53" t="s">
        <v>170</v>
      </c>
      <c r="F12" s="51" t="s">
        <v>116</v>
      </c>
      <c r="G12" s="46" t="s">
        <v>216</v>
      </c>
      <c r="H12" s="55">
        <v>3</v>
      </c>
      <c r="I12" s="53" t="s">
        <v>171</v>
      </c>
      <c r="J12" s="58" t="s">
        <v>192</v>
      </c>
    </row>
    <row r="13" spans="1:10" ht="15">
      <c r="A13" s="51">
        <v>4</v>
      </c>
      <c r="B13" s="52">
        <v>123</v>
      </c>
      <c r="C13" s="53" t="s">
        <v>160</v>
      </c>
      <c r="D13" s="53" t="s">
        <v>161</v>
      </c>
      <c r="E13" s="53" t="s">
        <v>162</v>
      </c>
      <c r="F13" s="51" t="s">
        <v>92</v>
      </c>
      <c r="G13" s="46" t="s">
        <v>217</v>
      </c>
      <c r="H13" s="55">
        <v>4</v>
      </c>
      <c r="I13" s="53" t="s">
        <v>156</v>
      </c>
      <c r="J13" s="58" t="s">
        <v>192</v>
      </c>
    </row>
    <row r="14" spans="1:10" ht="15">
      <c r="A14" s="51">
        <v>5</v>
      </c>
      <c r="B14" s="52">
        <v>83</v>
      </c>
      <c r="C14" s="53" t="s">
        <v>166</v>
      </c>
      <c r="D14" s="53" t="s">
        <v>167</v>
      </c>
      <c r="E14" s="53" t="s">
        <v>168</v>
      </c>
      <c r="F14" s="51" t="s">
        <v>84</v>
      </c>
      <c r="G14" s="46" t="s">
        <v>218</v>
      </c>
      <c r="H14" s="55">
        <v>5</v>
      </c>
      <c r="I14" s="53" t="s">
        <v>124</v>
      </c>
      <c r="J14" s="58" t="s">
        <v>192</v>
      </c>
    </row>
    <row r="15" spans="1:9" ht="15">
      <c r="A15" s="47"/>
      <c r="B15" s="48"/>
      <c r="C15" s="49"/>
      <c r="D15" s="49"/>
      <c r="E15" s="50"/>
      <c r="F15" s="49"/>
      <c r="G15" s="33"/>
      <c r="H15" s="45"/>
      <c r="I15" s="49"/>
    </row>
  </sheetData>
  <sheetProtection/>
  <mergeCells count="13">
    <mergeCell ref="D8:D9"/>
    <mergeCell ref="E8:E9"/>
    <mergeCell ref="F8:F9"/>
    <mergeCell ref="A1:I1"/>
    <mergeCell ref="B3:C3"/>
    <mergeCell ref="B4:C4"/>
    <mergeCell ref="A5:I5"/>
    <mergeCell ref="A6:I6"/>
    <mergeCell ref="H8:H9"/>
    <mergeCell ref="I8:I9"/>
    <mergeCell ref="A8:A9"/>
    <mergeCell ref="B8:B9"/>
    <mergeCell ref="C8:C9"/>
  </mergeCells>
  <printOptions/>
  <pageMargins left="0.25" right="0.25" top="0.75" bottom="0.75" header="0.3" footer="0.3"/>
  <pageSetup fitToHeight="0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85" zoomScaleNormal="85" zoomScalePageLayoutView="0" workbookViewId="0" topLeftCell="A4">
      <selection activeCell="E18" sqref="E18"/>
    </sheetView>
  </sheetViews>
  <sheetFormatPr defaultColWidth="14.421875" defaultRowHeight="15.75" customHeight="1"/>
  <cols>
    <col min="1" max="1" width="7.8515625" style="32" customWidth="1"/>
    <col min="2" max="2" width="9.8515625" style="32" customWidth="1"/>
    <col min="3" max="3" width="19.00390625" style="32" customWidth="1"/>
    <col min="4" max="4" width="17.8515625" style="32" customWidth="1"/>
    <col min="5" max="5" width="12.140625" style="32" customWidth="1"/>
    <col min="6" max="6" width="30.00390625" style="32" customWidth="1"/>
    <col min="7" max="7" width="14.28125" style="32" customWidth="1"/>
    <col min="8" max="8" width="11.421875" style="32" customWidth="1"/>
    <col min="9" max="9" width="21.28125" style="32" customWidth="1"/>
    <col min="10" max="10" width="0" style="32" hidden="1" customWidth="1"/>
    <col min="11" max="16384" width="14.421875" style="32" customWidth="1"/>
  </cols>
  <sheetData>
    <row r="1" spans="1:9" ht="95.25" customHeight="1">
      <c r="A1" s="74" t="s">
        <v>77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1"/>
      <c r="B2" s="40"/>
      <c r="C2" s="1"/>
      <c r="D2" s="1"/>
      <c r="E2" s="35"/>
      <c r="F2" s="1"/>
      <c r="G2" s="1"/>
      <c r="H2" s="39"/>
      <c r="I2" s="39"/>
    </row>
    <row r="3" spans="1:9" ht="20.25">
      <c r="A3" s="1"/>
      <c r="B3" s="63" t="s">
        <v>10</v>
      </c>
      <c r="C3" s="64"/>
      <c r="D3" s="1"/>
      <c r="E3" s="35"/>
      <c r="F3" s="1"/>
      <c r="G3" s="38"/>
      <c r="H3" s="36"/>
      <c r="I3" s="36"/>
    </row>
    <row r="4" spans="1:9" ht="20.25">
      <c r="A4" s="1"/>
      <c r="B4" s="65">
        <v>42589</v>
      </c>
      <c r="C4" s="64"/>
      <c r="D4" s="1"/>
      <c r="E4" s="35"/>
      <c r="F4" s="1"/>
      <c r="G4" s="37"/>
      <c r="H4" s="36"/>
      <c r="I4" s="36"/>
    </row>
    <row r="5" spans="1:9" ht="21.75">
      <c r="A5" s="66" t="s">
        <v>80</v>
      </c>
      <c r="B5" s="64"/>
      <c r="C5" s="64"/>
      <c r="D5" s="64"/>
      <c r="E5" s="64"/>
      <c r="F5" s="64"/>
      <c r="G5" s="64"/>
      <c r="H5" s="64"/>
      <c r="I5" s="64"/>
    </row>
    <row r="6" spans="1:9" ht="21.75">
      <c r="A6" s="66" t="s">
        <v>0</v>
      </c>
      <c r="B6" s="64"/>
      <c r="C6" s="64"/>
      <c r="D6" s="64"/>
      <c r="E6" s="64"/>
      <c r="F6" s="64"/>
      <c r="G6" s="64"/>
      <c r="H6" s="64"/>
      <c r="I6" s="64"/>
    </row>
    <row r="7" spans="1:7" ht="17.25">
      <c r="A7" s="1"/>
      <c r="B7" s="35"/>
      <c r="C7" s="1"/>
      <c r="D7" s="1"/>
      <c r="E7" s="35"/>
      <c r="F7" s="1"/>
      <c r="G7" s="34"/>
    </row>
    <row r="8" spans="1:9" ht="15">
      <c r="A8" s="71" t="s">
        <v>1</v>
      </c>
      <c r="B8" s="71" t="s">
        <v>2</v>
      </c>
      <c r="C8" s="71" t="s">
        <v>3</v>
      </c>
      <c r="D8" s="71" t="s">
        <v>4</v>
      </c>
      <c r="E8" s="71" t="s">
        <v>74</v>
      </c>
      <c r="F8" s="69" t="s">
        <v>6</v>
      </c>
      <c r="G8" s="44" t="s">
        <v>73</v>
      </c>
      <c r="H8" s="67" t="s">
        <v>75</v>
      </c>
      <c r="I8" s="67" t="s">
        <v>9</v>
      </c>
    </row>
    <row r="9" spans="1:9" ht="15">
      <c r="A9" s="72"/>
      <c r="B9" s="72"/>
      <c r="C9" s="72"/>
      <c r="D9" s="72"/>
      <c r="E9" s="72"/>
      <c r="F9" s="70"/>
      <c r="G9" s="43" t="s">
        <v>72</v>
      </c>
      <c r="H9" s="68"/>
      <c r="I9" s="75"/>
    </row>
    <row r="10" spans="1:10" ht="15">
      <c r="A10" s="51">
        <v>1</v>
      </c>
      <c r="B10" s="52">
        <v>24</v>
      </c>
      <c r="C10" s="53" t="s">
        <v>93</v>
      </c>
      <c r="D10" s="53" t="s">
        <v>169</v>
      </c>
      <c r="E10" s="53" t="s">
        <v>170</v>
      </c>
      <c r="F10" s="51" t="s">
        <v>116</v>
      </c>
      <c r="G10" s="46" t="s">
        <v>206</v>
      </c>
      <c r="H10" s="55">
        <v>1</v>
      </c>
      <c r="I10" s="53" t="s">
        <v>171</v>
      </c>
      <c r="J10" s="32" t="s">
        <v>193</v>
      </c>
    </row>
    <row r="11" spans="1:10" ht="15">
      <c r="A11" s="51">
        <v>2</v>
      </c>
      <c r="B11" s="52">
        <v>121</v>
      </c>
      <c r="C11" s="53" t="s">
        <v>137</v>
      </c>
      <c r="D11" s="53" t="s">
        <v>90</v>
      </c>
      <c r="E11" s="53" t="s">
        <v>138</v>
      </c>
      <c r="F11" s="51" t="s">
        <v>92</v>
      </c>
      <c r="G11" s="46" t="s">
        <v>207</v>
      </c>
      <c r="H11" s="55">
        <v>2</v>
      </c>
      <c r="I11" s="53" t="s">
        <v>156</v>
      </c>
      <c r="J11" s="58" t="s">
        <v>193</v>
      </c>
    </row>
    <row r="12" spans="1:10" ht="15">
      <c r="A12" s="51">
        <v>3</v>
      </c>
      <c r="B12" s="52">
        <v>120</v>
      </c>
      <c r="C12" s="53" t="s">
        <v>173</v>
      </c>
      <c r="D12" s="53" t="s">
        <v>174</v>
      </c>
      <c r="E12" s="53" t="s">
        <v>175</v>
      </c>
      <c r="F12" s="51" t="s">
        <v>92</v>
      </c>
      <c r="G12" s="46" t="s">
        <v>208</v>
      </c>
      <c r="H12" s="55"/>
      <c r="I12" s="53" t="s">
        <v>156</v>
      </c>
      <c r="J12" s="58" t="s">
        <v>193</v>
      </c>
    </row>
    <row r="13" spans="1:10" ht="15">
      <c r="A13" s="51">
        <v>4</v>
      </c>
      <c r="B13" s="52">
        <v>79</v>
      </c>
      <c r="C13" s="53" t="s">
        <v>176</v>
      </c>
      <c r="D13" s="53" t="s">
        <v>177</v>
      </c>
      <c r="E13" s="53" t="s">
        <v>178</v>
      </c>
      <c r="F13" s="51" t="s">
        <v>84</v>
      </c>
      <c r="G13" s="46" t="s">
        <v>209</v>
      </c>
      <c r="H13" s="55">
        <v>3</v>
      </c>
      <c r="I13" s="53"/>
      <c r="J13" s="58" t="s">
        <v>193</v>
      </c>
    </row>
    <row r="14" spans="1:10" ht="15">
      <c r="A14" s="51">
        <v>5</v>
      </c>
      <c r="B14" s="52">
        <v>45</v>
      </c>
      <c r="C14" s="53" t="s">
        <v>179</v>
      </c>
      <c r="D14" s="53" t="s">
        <v>180</v>
      </c>
      <c r="E14" s="53" t="s">
        <v>181</v>
      </c>
      <c r="F14" s="51" t="s">
        <v>151</v>
      </c>
      <c r="G14" s="46" t="s">
        <v>210</v>
      </c>
      <c r="H14" s="55">
        <v>4</v>
      </c>
      <c r="I14" s="53" t="s">
        <v>188</v>
      </c>
      <c r="J14" s="58" t="s">
        <v>193</v>
      </c>
    </row>
    <row r="15" spans="1:10" ht="15">
      <c r="A15" s="51">
        <v>6</v>
      </c>
      <c r="B15" s="52">
        <v>82</v>
      </c>
      <c r="C15" s="53" t="s">
        <v>185</v>
      </c>
      <c r="D15" s="53" t="s">
        <v>186</v>
      </c>
      <c r="E15" s="53" t="s">
        <v>187</v>
      </c>
      <c r="F15" s="51" t="s">
        <v>84</v>
      </c>
      <c r="G15" s="46" t="s">
        <v>211</v>
      </c>
      <c r="H15" s="55"/>
      <c r="I15" s="53" t="s">
        <v>189</v>
      </c>
      <c r="J15" s="58" t="s">
        <v>193</v>
      </c>
    </row>
    <row r="16" spans="1:10" ht="15">
      <c r="A16" s="51">
        <v>7</v>
      </c>
      <c r="B16" s="52">
        <v>81</v>
      </c>
      <c r="C16" s="53" t="s">
        <v>182</v>
      </c>
      <c r="D16" s="53" t="s">
        <v>183</v>
      </c>
      <c r="E16" s="53" t="s">
        <v>184</v>
      </c>
      <c r="F16" s="51" t="s">
        <v>84</v>
      </c>
      <c r="G16" s="46" t="s">
        <v>212</v>
      </c>
      <c r="H16" s="55"/>
      <c r="I16" s="53" t="s">
        <v>189</v>
      </c>
      <c r="J16" s="58" t="s">
        <v>193</v>
      </c>
    </row>
    <row r="17" spans="1:10" ht="15">
      <c r="A17" s="51">
        <v>8</v>
      </c>
      <c r="B17" s="52">
        <v>57</v>
      </c>
      <c r="C17" s="53" t="s">
        <v>93</v>
      </c>
      <c r="D17" s="53" t="s">
        <v>94</v>
      </c>
      <c r="E17" s="53" t="s">
        <v>95</v>
      </c>
      <c r="F17" s="51" t="s">
        <v>96</v>
      </c>
      <c r="G17" s="46" t="s">
        <v>213</v>
      </c>
      <c r="H17" s="55">
        <v>5</v>
      </c>
      <c r="I17" s="53" t="s">
        <v>127</v>
      </c>
      <c r="J17" s="58" t="s">
        <v>193</v>
      </c>
    </row>
    <row r="18" spans="1:9" ht="15">
      <c r="A18" s="47"/>
      <c r="B18" s="48"/>
      <c r="C18" s="49"/>
      <c r="D18" s="49"/>
      <c r="E18" s="50"/>
      <c r="F18" s="49"/>
      <c r="G18" s="33"/>
      <c r="H18" s="45"/>
      <c r="I18" s="57"/>
    </row>
  </sheetData>
  <sheetProtection/>
  <mergeCells count="13">
    <mergeCell ref="A1:I1"/>
    <mergeCell ref="B3:C3"/>
    <mergeCell ref="B4:C4"/>
    <mergeCell ref="A5:I5"/>
    <mergeCell ref="A6:I6"/>
    <mergeCell ref="A8:A9"/>
    <mergeCell ref="B8:B9"/>
    <mergeCell ref="C8:C9"/>
    <mergeCell ref="D8:D9"/>
    <mergeCell ref="E8:E9"/>
    <mergeCell ref="F8:F9"/>
    <mergeCell ref="H8:H9"/>
    <mergeCell ref="I8:I9"/>
  </mergeCells>
  <printOptions/>
  <pageMargins left="0.25" right="0.25" top="0.75" bottom="0.75" header="0.3" footer="0.3"/>
  <pageSetup fitToHeight="0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85" zoomScaleNormal="85" zoomScalePageLayoutView="0" workbookViewId="0" topLeftCell="A5">
      <selection activeCell="F15" sqref="F15:F16"/>
    </sheetView>
  </sheetViews>
  <sheetFormatPr defaultColWidth="14.421875" defaultRowHeight="15.75" customHeight="1"/>
  <cols>
    <col min="1" max="1" width="6.57421875" style="59" customWidth="1"/>
    <col min="2" max="2" width="10.00390625" style="59" customWidth="1"/>
    <col min="3" max="3" width="14.00390625" style="59" customWidth="1"/>
    <col min="4" max="4" width="11.28125" style="59" customWidth="1"/>
    <col min="5" max="5" width="10.421875" style="59" customWidth="1"/>
    <col min="6" max="6" width="21.421875" style="59" customWidth="1"/>
    <col min="7" max="9" width="8.57421875" style="59" customWidth="1"/>
    <col min="10" max="10" width="9.140625" style="59" customWidth="1"/>
    <col min="11" max="11" width="8.8515625" style="59" customWidth="1"/>
    <col min="12" max="12" width="9.57421875" style="59" customWidth="1"/>
    <col min="13" max="13" width="8.8515625" style="59" customWidth="1"/>
    <col min="14" max="14" width="10.7109375" style="59" customWidth="1"/>
    <col min="15" max="15" width="8.140625" style="59" bestFit="1" customWidth="1"/>
    <col min="16" max="16" width="24.421875" style="59" customWidth="1"/>
    <col min="17" max="17" width="0" style="59" hidden="1" customWidth="1"/>
    <col min="18" max="16384" width="14.421875" style="59" customWidth="1"/>
  </cols>
  <sheetData>
    <row r="1" spans="1:16" ht="93" customHeight="1">
      <c r="A1" s="100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0.25">
      <c r="A2" s="1"/>
      <c r="B2" s="63" t="s">
        <v>10</v>
      </c>
      <c r="C2" s="64"/>
      <c r="D2" s="60"/>
      <c r="E2" s="1"/>
      <c r="F2" s="1"/>
      <c r="G2" s="1"/>
      <c r="H2" s="1"/>
      <c r="I2" s="1"/>
      <c r="J2" s="1"/>
      <c r="K2" s="1"/>
      <c r="L2" s="77"/>
      <c r="M2" s="64"/>
      <c r="N2" s="2"/>
      <c r="O2" s="2"/>
      <c r="P2" s="2"/>
    </row>
    <row r="3" spans="1:16" ht="20.25">
      <c r="A3" s="1"/>
      <c r="B3" s="65">
        <v>42589</v>
      </c>
      <c r="C3" s="64"/>
      <c r="D3" s="60"/>
      <c r="E3" s="1"/>
      <c r="F3" s="1"/>
      <c r="G3" s="1"/>
      <c r="H3" s="1"/>
      <c r="I3" s="1"/>
      <c r="J3" s="1"/>
      <c r="K3" s="1"/>
      <c r="L3" s="78"/>
      <c r="M3" s="64"/>
      <c r="N3" s="2"/>
      <c r="O3" s="2"/>
      <c r="P3" s="2"/>
    </row>
    <row r="4" spans="1:16" ht="22.5">
      <c r="A4" s="79" t="s">
        <v>275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22.5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20.25">
      <c r="A6" s="3">
        <f>L:L</f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99"/>
      <c r="P6" s="1"/>
    </row>
    <row r="7" spans="1:16" ht="29.25" customHeight="1">
      <c r="A7" s="98" t="s">
        <v>1</v>
      </c>
      <c r="B7" s="97" t="s">
        <v>2</v>
      </c>
      <c r="C7" s="97" t="s">
        <v>3</v>
      </c>
      <c r="D7" s="97" t="s">
        <v>4</v>
      </c>
      <c r="E7" s="97" t="s">
        <v>5</v>
      </c>
      <c r="F7" s="97" t="s">
        <v>6</v>
      </c>
      <c r="G7" s="96">
        <v>1</v>
      </c>
      <c r="H7" s="96">
        <v>2</v>
      </c>
      <c r="I7" s="96">
        <v>3</v>
      </c>
      <c r="J7" s="95" t="s">
        <v>7</v>
      </c>
      <c r="K7" s="94">
        <v>4</v>
      </c>
      <c r="L7" s="94">
        <v>5</v>
      </c>
      <c r="M7" s="94">
        <v>6</v>
      </c>
      <c r="N7" s="93" t="s">
        <v>8</v>
      </c>
      <c r="O7" s="92" t="s">
        <v>75</v>
      </c>
      <c r="P7" s="91" t="s">
        <v>9</v>
      </c>
    </row>
    <row r="8" spans="1:17" ht="15">
      <c r="A8" s="86">
        <v>1</v>
      </c>
      <c r="B8" s="52">
        <v>5</v>
      </c>
      <c r="C8" s="53" t="s">
        <v>110</v>
      </c>
      <c r="D8" s="53" t="s">
        <v>111</v>
      </c>
      <c r="E8" s="53" t="s">
        <v>112</v>
      </c>
      <c r="F8" s="51" t="s">
        <v>88</v>
      </c>
      <c r="G8" s="5">
        <v>7.31</v>
      </c>
      <c r="H8" s="5">
        <v>7.53</v>
      </c>
      <c r="I8" s="5" t="s">
        <v>235</v>
      </c>
      <c r="J8" s="6"/>
      <c r="K8" s="5" t="s">
        <v>235</v>
      </c>
      <c r="L8" s="5"/>
      <c r="M8" s="5"/>
      <c r="N8" s="7">
        <f>MAX(G8:I8,K8:M8)</f>
        <v>7.53</v>
      </c>
      <c r="O8" s="85">
        <v>1</v>
      </c>
      <c r="P8" s="53" t="s">
        <v>125</v>
      </c>
      <c r="Q8" s="59" t="s">
        <v>232</v>
      </c>
    </row>
    <row r="9" spans="1:17" ht="15">
      <c r="A9" s="86"/>
      <c r="B9" s="52"/>
      <c r="C9" s="51"/>
      <c r="D9" s="51"/>
      <c r="E9" s="51"/>
      <c r="F9" s="51"/>
      <c r="G9" s="83" t="s">
        <v>274</v>
      </c>
      <c r="H9" s="83" t="s">
        <v>270</v>
      </c>
      <c r="I9" s="83"/>
      <c r="J9" s="83"/>
      <c r="K9" s="83"/>
      <c r="L9" s="83"/>
      <c r="M9" s="83"/>
      <c r="N9" s="82"/>
      <c r="O9" s="85"/>
      <c r="P9" s="51"/>
      <c r="Q9" s="59" t="s">
        <v>232</v>
      </c>
    </row>
    <row r="10" spans="1:16" ht="15">
      <c r="A10" s="86">
        <v>2</v>
      </c>
      <c r="B10" s="52">
        <v>144</v>
      </c>
      <c r="C10" s="89" t="s">
        <v>11</v>
      </c>
      <c r="D10" s="89" t="s">
        <v>67</v>
      </c>
      <c r="E10" s="90" t="s">
        <v>273</v>
      </c>
      <c r="F10" s="51" t="s">
        <v>272</v>
      </c>
      <c r="G10" s="5">
        <v>6.53</v>
      </c>
      <c r="H10" s="5">
        <v>6.82</v>
      </c>
      <c r="I10" s="5" t="s">
        <v>235</v>
      </c>
      <c r="J10" s="6"/>
      <c r="K10" s="5" t="s">
        <v>235</v>
      </c>
      <c r="L10" s="5"/>
      <c r="M10" s="5"/>
      <c r="N10" s="7">
        <f>MAX(G10:I10,K10:M10)</f>
        <v>6.82</v>
      </c>
      <c r="O10" s="85">
        <v>2</v>
      </c>
      <c r="P10" s="89" t="s">
        <v>271</v>
      </c>
    </row>
    <row r="11" spans="1:16" ht="15">
      <c r="A11" s="86"/>
      <c r="B11" s="52"/>
      <c r="C11" s="51"/>
      <c r="D11" s="51"/>
      <c r="E11" s="51"/>
      <c r="F11" s="51"/>
      <c r="G11" s="83" t="s">
        <v>270</v>
      </c>
      <c r="H11" s="83" t="s">
        <v>270</v>
      </c>
      <c r="I11" s="83"/>
      <c r="J11" s="83"/>
      <c r="K11" s="83"/>
      <c r="L11" s="83"/>
      <c r="M11" s="83"/>
      <c r="N11" s="82"/>
      <c r="O11" s="85"/>
      <c r="P11" s="51"/>
    </row>
    <row r="12" spans="1:16" ht="15">
      <c r="A12" s="86">
        <v>3</v>
      </c>
      <c r="B12" s="52">
        <v>9</v>
      </c>
      <c r="C12" s="53" t="s">
        <v>269</v>
      </c>
      <c r="D12" s="53" t="s">
        <v>268</v>
      </c>
      <c r="E12" s="53" t="s">
        <v>267</v>
      </c>
      <c r="F12" s="51" t="s">
        <v>88</v>
      </c>
      <c r="G12" s="5">
        <v>6.76</v>
      </c>
      <c r="H12" s="5" t="s">
        <v>251</v>
      </c>
      <c r="I12" s="5">
        <v>6.81</v>
      </c>
      <c r="J12" s="6"/>
      <c r="K12" s="5">
        <v>6.7</v>
      </c>
      <c r="L12" s="5"/>
      <c r="M12" s="5"/>
      <c r="N12" s="7">
        <f>MAX(G12:I12,K12:M12)</f>
        <v>6.81</v>
      </c>
      <c r="O12" s="85"/>
      <c r="P12" s="53" t="s">
        <v>125</v>
      </c>
    </row>
    <row r="13" spans="1:16" ht="15">
      <c r="A13" s="86"/>
      <c r="B13" s="52"/>
      <c r="C13" s="51"/>
      <c r="D13" s="51"/>
      <c r="E13" s="51"/>
      <c r="F13" s="51"/>
      <c r="G13" s="83" t="s">
        <v>266</v>
      </c>
      <c r="H13" s="83" t="s">
        <v>234</v>
      </c>
      <c r="I13" s="83" t="s">
        <v>265</v>
      </c>
      <c r="J13" s="83"/>
      <c r="K13" s="83" t="s">
        <v>264</v>
      </c>
      <c r="L13" s="83"/>
      <c r="M13" s="83"/>
      <c r="N13" s="88"/>
      <c r="O13" s="85"/>
      <c r="P13" s="87"/>
    </row>
    <row r="14" spans="1:16" ht="15">
      <c r="A14" s="86">
        <v>4</v>
      </c>
      <c r="B14" s="52">
        <v>27</v>
      </c>
      <c r="C14" s="53" t="s">
        <v>57</v>
      </c>
      <c r="D14" s="53" t="s">
        <v>58</v>
      </c>
      <c r="E14" s="53" t="s">
        <v>263</v>
      </c>
      <c r="F14" s="51" t="s">
        <v>262</v>
      </c>
      <c r="G14" s="5">
        <v>6.17</v>
      </c>
      <c r="H14" s="5" t="s">
        <v>251</v>
      </c>
      <c r="I14" s="5">
        <v>6.01</v>
      </c>
      <c r="J14" s="6"/>
      <c r="K14" s="5">
        <v>6.46</v>
      </c>
      <c r="L14" s="5"/>
      <c r="M14" s="5"/>
      <c r="N14" s="7">
        <f>MAX(G14:I14,K14:M14)</f>
        <v>6.46</v>
      </c>
      <c r="O14" s="85">
        <v>3</v>
      </c>
      <c r="P14" s="53" t="s">
        <v>261</v>
      </c>
    </row>
    <row r="15" spans="1:16" ht="15">
      <c r="A15" s="86"/>
      <c r="B15" s="52"/>
      <c r="C15" s="51"/>
      <c r="D15" s="51"/>
      <c r="E15" s="51"/>
      <c r="F15" s="51"/>
      <c r="G15" s="83" t="s">
        <v>254</v>
      </c>
      <c r="H15" s="83" t="s">
        <v>260</v>
      </c>
      <c r="I15" s="83" t="s">
        <v>259</v>
      </c>
      <c r="J15" s="83"/>
      <c r="K15" s="83" t="s">
        <v>239</v>
      </c>
      <c r="L15" s="83"/>
      <c r="M15" s="83"/>
      <c r="N15" s="82"/>
      <c r="O15" s="85"/>
      <c r="P15" s="51"/>
    </row>
    <row r="16" spans="1:16" ht="15">
      <c r="A16" s="86">
        <v>5</v>
      </c>
      <c r="B16" s="52">
        <v>46</v>
      </c>
      <c r="C16" s="54" t="s">
        <v>258</v>
      </c>
      <c r="D16" s="54" t="s">
        <v>257</v>
      </c>
      <c r="E16" s="54" t="s">
        <v>256</v>
      </c>
      <c r="F16" s="51" t="s">
        <v>151</v>
      </c>
      <c r="G16" s="5">
        <v>6.2</v>
      </c>
      <c r="H16" s="5">
        <v>6.41</v>
      </c>
      <c r="I16" s="5">
        <v>5.97</v>
      </c>
      <c r="J16" s="6"/>
      <c r="K16" s="5">
        <v>6.1</v>
      </c>
      <c r="L16" s="5"/>
      <c r="M16" s="5"/>
      <c r="N16" s="7">
        <f>MAX(G16:I16,K16:M16)</f>
        <v>6.41</v>
      </c>
      <c r="O16" s="85">
        <v>4</v>
      </c>
      <c r="P16" s="53" t="s">
        <v>255</v>
      </c>
    </row>
    <row r="17" spans="1:16" ht="15">
      <c r="A17" s="86"/>
      <c r="B17" s="52"/>
      <c r="C17" s="51"/>
      <c r="D17" s="51"/>
      <c r="E17" s="51"/>
      <c r="F17" s="51"/>
      <c r="G17" s="83" t="s">
        <v>254</v>
      </c>
      <c r="H17" s="83" t="s">
        <v>253</v>
      </c>
      <c r="I17" s="83" t="s">
        <v>246</v>
      </c>
      <c r="J17" s="83"/>
      <c r="K17" s="83" t="s">
        <v>252</v>
      </c>
      <c r="L17" s="83"/>
      <c r="M17" s="83"/>
      <c r="N17" s="82"/>
      <c r="O17" s="85"/>
      <c r="P17" s="51"/>
    </row>
    <row r="18" spans="1:16" ht="15">
      <c r="A18" s="86">
        <v>6</v>
      </c>
      <c r="B18" s="52">
        <v>7</v>
      </c>
      <c r="C18" s="53" t="s">
        <v>85</v>
      </c>
      <c r="D18" s="53" t="s">
        <v>86</v>
      </c>
      <c r="E18" s="54" t="s">
        <v>87</v>
      </c>
      <c r="F18" s="51" t="s">
        <v>88</v>
      </c>
      <c r="G18" s="5">
        <v>5.96</v>
      </c>
      <c r="H18" s="5">
        <v>6.31</v>
      </c>
      <c r="I18" s="5">
        <v>6.16</v>
      </c>
      <c r="J18" s="6"/>
      <c r="K18" s="5" t="s">
        <v>251</v>
      </c>
      <c r="L18" s="5"/>
      <c r="M18" s="5"/>
      <c r="N18" s="7">
        <f>MAX(G18:I18,K18:M18)</f>
        <v>6.31</v>
      </c>
      <c r="O18" s="85"/>
      <c r="P18" s="53" t="s">
        <v>125</v>
      </c>
    </row>
    <row r="19" spans="1:16" ht="15">
      <c r="A19" s="86"/>
      <c r="B19" s="52"/>
      <c r="C19" s="51"/>
      <c r="D19" s="51"/>
      <c r="E19" s="51"/>
      <c r="F19" s="51"/>
      <c r="G19" s="83" t="s">
        <v>250</v>
      </c>
      <c r="H19" s="83" t="s">
        <v>249</v>
      </c>
      <c r="I19" s="83" t="s">
        <v>248</v>
      </c>
      <c r="J19" s="83"/>
      <c r="K19" s="83" t="s">
        <v>239</v>
      </c>
      <c r="L19" s="83"/>
      <c r="M19" s="83"/>
      <c r="N19" s="82"/>
      <c r="O19" s="85"/>
      <c r="P19" s="51"/>
    </row>
    <row r="20" spans="1:17" ht="15">
      <c r="A20" s="86">
        <v>7</v>
      </c>
      <c r="B20" s="52">
        <v>80</v>
      </c>
      <c r="C20" s="53" t="s">
        <v>81</v>
      </c>
      <c r="D20" s="53" t="s">
        <v>82</v>
      </c>
      <c r="E20" s="53" t="s">
        <v>83</v>
      </c>
      <c r="F20" s="51" t="s">
        <v>84</v>
      </c>
      <c r="G20" s="5">
        <v>6.08</v>
      </c>
      <c r="H20" s="5">
        <v>6.04</v>
      </c>
      <c r="I20" s="5">
        <v>5.99</v>
      </c>
      <c r="J20" s="6"/>
      <c r="K20" s="5">
        <v>6.12</v>
      </c>
      <c r="L20" s="5"/>
      <c r="M20" s="5"/>
      <c r="N20" s="7">
        <f>MAX(G20:I20,K20:M20)</f>
        <v>6.12</v>
      </c>
      <c r="O20" s="85">
        <v>5</v>
      </c>
      <c r="P20" s="53" t="s">
        <v>124</v>
      </c>
      <c r="Q20" s="59" t="s">
        <v>232</v>
      </c>
    </row>
    <row r="21" spans="1:17" ht="15">
      <c r="A21" s="86"/>
      <c r="B21" s="52"/>
      <c r="C21" s="51"/>
      <c r="D21" s="51"/>
      <c r="E21" s="51"/>
      <c r="F21" s="51"/>
      <c r="G21" s="83" t="s">
        <v>247</v>
      </c>
      <c r="H21" s="83" t="s">
        <v>246</v>
      </c>
      <c r="I21" s="83" t="s">
        <v>245</v>
      </c>
      <c r="J21" s="83"/>
      <c r="K21" s="83" t="s">
        <v>244</v>
      </c>
      <c r="L21" s="83"/>
      <c r="M21" s="83"/>
      <c r="N21" s="82"/>
      <c r="O21" s="85"/>
      <c r="P21" s="51"/>
      <c r="Q21" s="59" t="s">
        <v>232</v>
      </c>
    </row>
    <row r="22" spans="1:17" ht="15">
      <c r="A22" s="86">
        <v>8</v>
      </c>
      <c r="B22" s="52">
        <v>100</v>
      </c>
      <c r="C22" s="53" t="s">
        <v>243</v>
      </c>
      <c r="D22" s="53" t="s">
        <v>242</v>
      </c>
      <c r="E22" s="53" t="s">
        <v>241</v>
      </c>
      <c r="F22" s="51" t="s">
        <v>102</v>
      </c>
      <c r="G22" s="5">
        <v>5.85</v>
      </c>
      <c r="H22" s="5">
        <v>5.83</v>
      </c>
      <c r="I22" s="5">
        <v>5.55</v>
      </c>
      <c r="J22" s="6"/>
      <c r="K22" s="5">
        <v>5.54</v>
      </c>
      <c r="L22" s="5"/>
      <c r="M22" s="5"/>
      <c r="N22" s="7">
        <f>MAX(G22:I22,K22:M22)</f>
        <v>5.85</v>
      </c>
      <c r="O22" s="85">
        <v>6</v>
      </c>
      <c r="P22" s="53" t="s">
        <v>240</v>
      </c>
      <c r="Q22" s="59" t="s">
        <v>232</v>
      </c>
    </row>
    <row r="23" spans="1:17" ht="15">
      <c r="A23" s="86"/>
      <c r="B23" s="52"/>
      <c r="C23" s="51"/>
      <c r="D23" s="51"/>
      <c r="E23" s="51"/>
      <c r="F23" s="51"/>
      <c r="G23" s="83" t="s">
        <v>239</v>
      </c>
      <c r="H23" s="83" t="s">
        <v>238</v>
      </c>
      <c r="I23" s="83" t="s">
        <v>237</v>
      </c>
      <c r="J23" s="83"/>
      <c r="K23" s="83" t="s">
        <v>236</v>
      </c>
      <c r="L23" s="83"/>
      <c r="M23" s="83"/>
      <c r="N23" s="82"/>
      <c r="O23" s="85"/>
      <c r="P23" s="51"/>
      <c r="Q23" s="59" t="s">
        <v>232</v>
      </c>
    </row>
    <row r="24" spans="1:17" ht="15">
      <c r="A24" s="86">
        <v>9</v>
      </c>
      <c r="B24" s="52">
        <v>57</v>
      </c>
      <c r="C24" s="53" t="s">
        <v>93</v>
      </c>
      <c r="D24" s="53" t="s">
        <v>94</v>
      </c>
      <c r="E24" s="53" t="s">
        <v>95</v>
      </c>
      <c r="F24" s="51" t="s">
        <v>96</v>
      </c>
      <c r="G24" s="5">
        <v>4.07</v>
      </c>
      <c r="H24" s="5">
        <v>4.09</v>
      </c>
      <c r="I24" s="5" t="s">
        <v>235</v>
      </c>
      <c r="J24" s="6"/>
      <c r="K24" s="5" t="s">
        <v>235</v>
      </c>
      <c r="L24" s="5"/>
      <c r="M24" s="5"/>
      <c r="N24" s="7">
        <f>MAX(G24:I24,K24:M24)</f>
        <v>4.09</v>
      </c>
      <c r="O24" s="85">
        <v>7</v>
      </c>
      <c r="P24" s="53" t="s">
        <v>127</v>
      </c>
      <c r="Q24" s="59" t="s">
        <v>232</v>
      </c>
    </row>
    <row r="25" spans="1:17" ht="15">
      <c r="A25" s="84"/>
      <c r="B25" s="48"/>
      <c r="C25" s="49"/>
      <c r="D25" s="49"/>
      <c r="E25" s="50"/>
      <c r="F25" s="49"/>
      <c r="G25" s="83" t="s">
        <v>234</v>
      </c>
      <c r="H25" s="83" t="s">
        <v>233</v>
      </c>
      <c r="I25" s="83"/>
      <c r="J25" s="83"/>
      <c r="K25" s="83"/>
      <c r="L25" s="83"/>
      <c r="M25" s="83"/>
      <c r="N25" s="82"/>
      <c r="O25" s="81"/>
      <c r="P25" s="80"/>
      <c r="Q25" s="59" t="s">
        <v>232</v>
      </c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="85" zoomScaleNormal="85" zoomScalePageLayoutView="0" workbookViewId="0" topLeftCell="A1">
      <selection activeCell="F15" sqref="F15:F16"/>
    </sheetView>
  </sheetViews>
  <sheetFormatPr defaultColWidth="14.421875" defaultRowHeight="15.75" customHeight="1"/>
  <cols>
    <col min="1" max="1" width="6.57421875" style="59" customWidth="1"/>
    <col min="2" max="2" width="10.00390625" style="59" customWidth="1"/>
    <col min="3" max="3" width="17.00390625" style="59" customWidth="1"/>
    <col min="4" max="4" width="14.421875" style="59" customWidth="1"/>
    <col min="5" max="5" width="12.57421875" style="59" customWidth="1"/>
    <col min="6" max="6" width="21.421875" style="59" customWidth="1"/>
    <col min="7" max="9" width="8.57421875" style="59" customWidth="1"/>
    <col min="10" max="10" width="9.140625" style="59" customWidth="1"/>
    <col min="11" max="11" width="8.8515625" style="59" customWidth="1"/>
    <col min="12" max="12" width="9.57421875" style="59" customWidth="1"/>
    <col min="13" max="13" width="8.8515625" style="59" customWidth="1"/>
    <col min="14" max="14" width="10.7109375" style="59" customWidth="1"/>
    <col min="15" max="15" width="8.140625" style="59" bestFit="1" customWidth="1"/>
    <col min="16" max="16" width="22.8515625" style="59" bestFit="1" customWidth="1"/>
    <col min="17" max="17" width="0" style="59" hidden="1" customWidth="1"/>
    <col min="18" max="16384" width="14.421875" style="59" customWidth="1"/>
  </cols>
  <sheetData>
    <row r="1" spans="1:16" ht="99.75" customHeight="1">
      <c r="A1" s="100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0.25">
      <c r="A2" s="1"/>
      <c r="B2" s="63" t="s">
        <v>10</v>
      </c>
      <c r="C2" s="64"/>
      <c r="D2" s="60"/>
      <c r="E2" s="1"/>
      <c r="F2" s="1"/>
      <c r="G2" s="1"/>
      <c r="H2" s="1"/>
      <c r="I2" s="1"/>
      <c r="J2" s="1"/>
      <c r="K2" s="1"/>
      <c r="L2" s="77"/>
      <c r="M2" s="64"/>
      <c r="N2" s="2"/>
      <c r="O2" s="2"/>
      <c r="P2" s="2"/>
    </row>
    <row r="3" spans="1:16" ht="20.25">
      <c r="A3" s="1"/>
      <c r="B3" s="65">
        <v>42589</v>
      </c>
      <c r="C3" s="64"/>
      <c r="D3" s="60"/>
      <c r="E3" s="1"/>
      <c r="F3" s="1"/>
      <c r="G3" s="1"/>
      <c r="H3" s="1"/>
      <c r="I3" s="1"/>
      <c r="J3" s="1"/>
      <c r="K3" s="1"/>
      <c r="L3" s="78"/>
      <c r="M3" s="64"/>
      <c r="N3" s="2"/>
      <c r="O3" s="2"/>
      <c r="P3" s="2"/>
    </row>
    <row r="4" spans="1:16" ht="22.5">
      <c r="A4" s="79" t="s">
        <v>290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22.5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99"/>
      <c r="P6" s="1"/>
    </row>
    <row r="7" spans="1:16" ht="29.25" customHeight="1">
      <c r="A7" s="104" t="s">
        <v>1</v>
      </c>
      <c r="B7" s="97" t="s">
        <v>2</v>
      </c>
      <c r="C7" s="97" t="s">
        <v>3</v>
      </c>
      <c r="D7" s="97" t="s">
        <v>4</v>
      </c>
      <c r="E7" s="97" t="s">
        <v>5</v>
      </c>
      <c r="F7" s="97" t="s">
        <v>6</v>
      </c>
      <c r="G7" s="96">
        <v>1</v>
      </c>
      <c r="H7" s="96">
        <v>2</v>
      </c>
      <c r="I7" s="96">
        <v>3</v>
      </c>
      <c r="J7" s="95" t="s">
        <v>7</v>
      </c>
      <c r="K7" s="94">
        <v>4</v>
      </c>
      <c r="L7" s="94">
        <v>5</v>
      </c>
      <c r="M7" s="94">
        <v>6</v>
      </c>
      <c r="N7" s="96" t="s">
        <v>8</v>
      </c>
      <c r="O7" s="92" t="s">
        <v>75</v>
      </c>
      <c r="P7" s="103" t="s">
        <v>9</v>
      </c>
    </row>
    <row r="8" spans="1:17" ht="15">
      <c r="A8" s="101">
        <v>1</v>
      </c>
      <c r="B8" s="52">
        <v>150</v>
      </c>
      <c r="C8" s="53" t="s">
        <v>289</v>
      </c>
      <c r="D8" s="53" t="s">
        <v>288</v>
      </c>
      <c r="E8" s="53" t="s">
        <v>287</v>
      </c>
      <c r="F8" s="51" t="s">
        <v>286</v>
      </c>
      <c r="G8" s="5">
        <v>53.35</v>
      </c>
      <c r="H8" s="5">
        <v>58.27</v>
      </c>
      <c r="I8" s="5">
        <v>56.96</v>
      </c>
      <c r="J8" s="6"/>
      <c r="K8" s="5">
        <v>56.8</v>
      </c>
      <c r="L8" s="5">
        <v>56.37</v>
      </c>
      <c r="M8" s="5">
        <v>52.47</v>
      </c>
      <c r="N8" s="7">
        <f>MAX(G8:I8,K8:M8)</f>
        <v>58.27</v>
      </c>
      <c r="O8" s="85">
        <v>1</v>
      </c>
      <c r="P8" s="53" t="s">
        <v>285</v>
      </c>
      <c r="Q8" s="59" t="s">
        <v>278</v>
      </c>
    </row>
    <row r="9" spans="1:17" ht="15">
      <c r="A9" s="101">
        <v>2</v>
      </c>
      <c r="B9" s="52">
        <v>46</v>
      </c>
      <c r="C9" s="54" t="s">
        <v>258</v>
      </c>
      <c r="D9" s="54" t="s">
        <v>257</v>
      </c>
      <c r="E9" s="54" t="s">
        <v>256</v>
      </c>
      <c r="F9" s="51" t="s">
        <v>151</v>
      </c>
      <c r="G9" s="5">
        <v>52.37</v>
      </c>
      <c r="H9" s="5">
        <v>53.87</v>
      </c>
      <c r="I9" s="5">
        <v>50.65</v>
      </c>
      <c r="J9" s="6"/>
      <c r="K9" s="5" t="s">
        <v>251</v>
      </c>
      <c r="L9" s="5" t="s">
        <v>251</v>
      </c>
      <c r="M9" s="5">
        <v>53.63</v>
      </c>
      <c r="N9" s="7">
        <f>MAX(G9:I9,K9:M9)</f>
        <v>53.87</v>
      </c>
      <c r="O9" s="85">
        <v>2</v>
      </c>
      <c r="P9" s="53" t="s">
        <v>255</v>
      </c>
      <c r="Q9" s="59" t="s">
        <v>278</v>
      </c>
    </row>
    <row r="10" spans="1:17" ht="15">
      <c r="A10" s="101">
        <v>3</v>
      </c>
      <c r="B10" s="52">
        <v>37</v>
      </c>
      <c r="C10" s="53" t="s">
        <v>139</v>
      </c>
      <c r="D10" s="53" t="s">
        <v>140</v>
      </c>
      <c r="E10" s="53" t="s">
        <v>141</v>
      </c>
      <c r="F10" s="51" t="s">
        <v>136</v>
      </c>
      <c r="G10" s="5">
        <v>46.88</v>
      </c>
      <c r="H10" s="5">
        <v>46.64</v>
      </c>
      <c r="I10" s="5">
        <v>45.25</v>
      </c>
      <c r="J10" s="6"/>
      <c r="K10" s="5">
        <v>45.29</v>
      </c>
      <c r="L10" s="5" t="s">
        <v>251</v>
      </c>
      <c r="M10" s="5">
        <v>48.56</v>
      </c>
      <c r="N10" s="7">
        <f>MAX(G10:I10,K10:M10)</f>
        <v>48.56</v>
      </c>
      <c r="O10" s="85">
        <v>3</v>
      </c>
      <c r="P10" s="53" t="s">
        <v>155</v>
      </c>
      <c r="Q10" s="59" t="s">
        <v>278</v>
      </c>
    </row>
    <row r="11" spans="1:17" ht="15">
      <c r="A11" s="101">
        <v>4</v>
      </c>
      <c r="B11" s="52">
        <v>97</v>
      </c>
      <c r="C11" s="53" t="s">
        <v>284</v>
      </c>
      <c r="D11" s="53" t="s">
        <v>283</v>
      </c>
      <c r="E11" s="53" t="s">
        <v>282</v>
      </c>
      <c r="F11" s="51" t="s">
        <v>102</v>
      </c>
      <c r="G11" s="5" t="s">
        <v>251</v>
      </c>
      <c r="H11" s="5" t="s">
        <v>251</v>
      </c>
      <c r="I11" s="5">
        <v>44.83</v>
      </c>
      <c r="J11" s="6"/>
      <c r="K11" s="5">
        <v>39.34</v>
      </c>
      <c r="L11" s="5" t="s">
        <v>235</v>
      </c>
      <c r="M11" s="5">
        <v>47.05</v>
      </c>
      <c r="N11" s="7">
        <f>MAX(G11:I11,K11:M11)</f>
        <v>47.05</v>
      </c>
      <c r="O11" s="85">
        <v>4</v>
      </c>
      <c r="P11" s="53" t="s">
        <v>129</v>
      </c>
      <c r="Q11" s="59" t="s">
        <v>278</v>
      </c>
    </row>
    <row r="12" spans="1:17" ht="15">
      <c r="A12" s="101">
        <v>5</v>
      </c>
      <c r="B12" s="52">
        <v>145</v>
      </c>
      <c r="C12" s="89" t="s">
        <v>85</v>
      </c>
      <c r="D12" s="89" t="s">
        <v>281</v>
      </c>
      <c r="E12" s="102" t="s">
        <v>280</v>
      </c>
      <c r="F12" s="51" t="s">
        <v>272</v>
      </c>
      <c r="G12" s="5">
        <v>33.7</v>
      </c>
      <c r="H12" s="5">
        <v>37.14</v>
      </c>
      <c r="I12" s="5">
        <v>33.45</v>
      </c>
      <c r="J12" s="6"/>
      <c r="K12" s="5" t="s">
        <v>251</v>
      </c>
      <c r="L12" s="5">
        <v>39.33</v>
      </c>
      <c r="M12" s="5">
        <v>40.54</v>
      </c>
      <c r="N12" s="7">
        <f>MAX(G12:I12,K12:M12)</f>
        <v>40.54</v>
      </c>
      <c r="O12" s="85">
        <v>5</v>
      </c>
      <c r="P12" s="89" t="s">
        <v>279</v>
      </c>
      <c r="Q12" s="59" t="s">
        <v>278</v>
      </c>
    </row>
    <row r="13" spans="1:16" ht="15.75" customHeight="1">
      <c r="A13" s="101">
        <v>6</v>
      </c>
      <c r="B13" s="52">
        <v>8</v>
      </c>
      <c r="C13" s="53" t="s">
        <v>69</v>
      </c>
      <c r="D13" s="53" t="s">
        <v>277</v>
      </c>
      <c r="E13" s="53" t="s">
        <v>276</v>
      </c>
      <c r="F13" s="51" t="s">
        <v>88</v>
      </c>
      <c r="G13" s="5">
        <v>35.87</v>
      </c>
      <c r="H13" s="5" t="s">
        <v>251</v>
      </c>
      <c r="I13" s="5">
        <v>35.85</v>
      </c>
      <c r="J13" s="6"/>
      <c r="K13" s="5">
        <v>37.74</v>
      </c>
      <c r="L13" s="5" t="s">
        <v>251</v>
      </c>
      <c r="M13" s="5">
        <v>37.48</v>
      </c>
      <c r="N13" s="7">
        <f>MAX(G13:I13,K13:M13)</f>
        <v>37.74</v>
      </c>
      <c r="O13" s="85">
        <v>6</v>
      </c>
      <c r="P13" s="53" t="s">
        <v>125</v>
      </c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F15" sqref="F15:F16"/>
    </sheetView>
  </sheetViews>
  <sheetFormatPr defaultColWidth="14.421875" defaultRowHeight="15.75" customHeight="1"/>
  <cols>
    <col min="1" max="1" width="6.57421875" style="59" customWidth="1"/>
    <col min="2" max="2" width="10.00390625" style="59" customWidth="1"/>
    <col min="3" max="3" width="17.00390625" style="59" customWidth="1"/>
    <col min="4" max="4" width="11.8515625" style="59" customWidth="1"/>
    <col min="5" max="5" width="12.57421875" style="59" customWidth="1"/>
    <col min="6" max="6" width="21.421875" style="59" customWidth="1"/>
    <col min="7" max="9" width="8.57421875" style="59" customWidth="1"/>
    <col min="10" max="10" width="9.140625" style="59" customWidth="1"/>
    <col min="11" max="11" width="8.8515625" style="59" customWidth="1"/>
    <col min="12" max="12" width="9.57421875" style="59" customWidth="1"/>
    <col min="13" max="13" width="8.8515625" style="59" customWidth="1"/>
    <col min="14" max="14" width="10.7109375" style="59" customWidth="1"/>
    <col min="15" max="15" width="8.140625" style="59" bestFit="1" customWidth="1"/>
    <col min="16" max="16" width="22.8515625" style="59" bestFit="1" customWidth="1"/>
    <col min="17" max="17" width="0" style="59" hidden="1" customWidth="1"/>
    <col min="18" max="16384" width="14.421875" style="59" customWidth="1"/>
  </cols>
  <sheetData>
    <row r="1" spans="1:16" ht="99.75" customHeight="1">
      <c r="A1" s="100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0.25">
      <c r="A2" s="1"/>
      <c r="B2" s="63" t="s">
        <v>10</v>
      </c>
      <c r="C2" s="64"/>
      <c r="D2" s="60"/>
      <c r="E2" s="1"/>
      <c r="F2" s="1"/>
      <c r="G2" s="1"/>
      <c r="H2" s="1"/>
      <c r="I2" s="1"/>
      <c r="J2" s="1"/>
      <c r="K2" s="1"/>
      <c r="L2" s="77"/>
      <c r="M2" s="64"/>
      <c r="N2" s="2"/>
      <c r="O2" s="2"/>
      <c r="P2" s="2"/>
    </row>
    <row r="3" spans="1:16" ht="20.25">
      <c r="A3" s="1"/>
      <c r="B3" s="65">
        <v>42589</v>
      </c>
      <c r="C3" s="64"/>
      <c r="D3" s="60"/>
      <c r="E3" s="1"/>
      <c r="F3" s="1"/>
      <c r="G3" s="1"/>
      <c r="H3" s="1"/>
      <c r="I3" s="1"/>
      <c r="J3" s="1"/>
      <c r="K3" s="1"/>
      <c r="L3" s="78"/>
      <c r="M3" s="64"/>
      <c r="N3" s="2"/>
      <c r="O3" s="2"/>
      <c r="P3" s="2"/>
    </row>
    <row r="4" spans="1:16" ht="22.5">
      <c r="A4" s="79" t="s">
        <v>296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22.5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99"/>
      <c r="P6" s="1"/>
    </row>
    <row r="7" spans="1:16" ht="29.25" customHeight="1">
      <c r="A7" s="104" t="s">
        <v>1</v>
      </c>
      <c r="B7" s="97" t="s">
        <v>2</v>
      </c>
      <c r="C7" s="97" t="s">
        <v>3</v>
      </c>
      <c r="D7" s="97" t="s">
        <v>4</v>
      </c>
      <c r="E7" s="97" t="s">
        <v>5</v>
      </c>
      <c r="F7" s="97" t="s">
        <v>6</v>
      </c>
      <c r="G7" s="96">
        <v>1</v>
      </c>
      <c r="H7" s="96">
        <v>2</v>
      </c>
      <c r="I7" s="96">
        <v>3</v>
      </c>
      <c r="J7" s="95" t="s">
        <v>7</v>
      </c>
      <c r="K7" s="94">
        <v>4</v>
      </c>
      <c r="L7" s="94">
        <v>5</v>
      </c>
      <c r="M7" s="94">
        <v>6</v>
      </c>
      <c r="N7" s="96" t="s">
        <v>8</v>
      </c>
      <c r="O7" s="92" t="s">
        <v>75</v>
      </c>
      <c r="P7" s="103" t="s">
        <v>9</v>
      </c>
    </row>
    <row r="8" spans="1:17" ht="15">
      <c r="A8" s="101">
        <v>1</v>
      </c>
      <c r="B8" s="52">
        <v>145</v>
      </c>
      <c r="C8" s="89" t="s">
        <v>85</v>
      </c>
      <c r="D8" s="89" t="s">
        <v>281</v>
      </c>
      <c r="E8" s="102" t="s">
        <v>280</v>
      </c>
      <c r="F8" s="51" t="s">
        <v>272</v>
      </c>
      <c r="G8" s="5" t="s">
        <v>251</v>
      </c>
      <c r="H8" s="5">
        <v>12.47</v>
      </c>
      <c r="I8" s="5">
        <v>12.9</v>
      </c>
      <c r="J8" s="6"/>
      <c r="K8" s="5" t="s">
        <v>251</v>
      </c>
      <c r="L8" s="5">
        <v>14</v>
      </c>
      <c r="M8" s="5">
        <v>13.97</v>
      </c>
      <c r="N8" s="7">
        <f>MAX(G8:I8,K8:M8)</f>
        <v>14</v>
      </c>
      <c r="O8" s="85">
        <v>1</v>
      </c>
      <c r="P8" s="89" t="s">
        <v>279</v>
      </c>
      <c r="Q8" s="59" t="s">
        <v>291</v>
      </c>
    </row>
    <row r="9" spans="1:17" ht="15">
      <c r="A9" s="101">
        <v>2</v>
      </c>
      <c r="B9" s="52">
        <v>150</v>
      </c>
      <c r="C9" s="53" t="s">
        <v>289</v>
      </c>
      <c r="D9" s="53" t="s">
        <v>288</v>
      </c>
      <c r="E9" s="53" t="s">
        <v>287</v>
      </c>
      <c r="F9" s="51" t="s">
        <v>286</v>
      </c>
      <c r="G9" s="5">
        <v>11.67</v>
      </c>
      <c r="H9" s="5">
        <v>12.36</v>
      </c>
      <c r="I9" s="5" t="s">
        <v>251</v>
      </c>
      <c r="J9" s="6"/>
      <c r="K9" s="5">
        <v>12.25</v>
      </c>
      <c r="L9" s="5">
        <v>12.62</v>
      </c>
      <c r="M9" s="5">
        <v>12.12</v>
      </c>
      <c r="N9" s="7">
        <f>MAX(G9:I9,K9:M9)</f>
        <v>12.62</v>
      </c>
      <c r="O9" s="85">
        <v>2</v>
      </c>
      <c r="P9" s="53" t="s">
        <v>285</v>
      </c>
      <c r="Q9" s="59" t="s">
        <v>291</v>
      </c>
    </row>
    <row r="10" spans="1:17" ht="15">
      <c r="A10" s="101">
        <v>3</v>
      </c>
      <c r="B10" s="52">
        <v>30</v>
      </c>
      <c r="C10" s="54" t="s">
        <v>30</v>
      </c>
      <c r="D10" s="54" t="s">
        <v>295</v>
      </c>
      <c r="E10" s="54" t="s">
        <v>294</v>
      </c>
      <c r="F10" s="51" t="s">
        <v>120</v>
      </c>
      <c r="G10" s="5">
        <v>11.17</v>
      </c>
      <c r="H10" s="5">
        <v>10.79</v>
      </c>
      <c r="I10" s="5">
        <v>11.49</v>
      </c>
      <c r="J10" s="6"/>
      <c r="K10" s="5">
        <v>10.57</v>
      </c>
      <c r="L10" s="5">
        <v>10.59</v>
      </c>
      <c r="M10" s="5">
        <v>10.74</v>
      </c>
      <c r="N10" s="7">
        <f>MAX(G10:I10,K10:M10)</f>
        <v>11.49</v>
      </c>
      <c r="O10" s="85">
        <v>3</v>
      </c>
      <c r="P10" s="53" t="s">
        <v>133</v>
      </c>
      <c r="Q10" s="59" t="s">
        <v>291</v>
      </c>
    </row>
    <row r="11" spans="1:17" ht="15">
      <c r="A11" s="101">
        <v>4</v>
      </c>
      <c r="B11" s="52">
        <v>97</v>
      </c>
      <c r="C11" s="53" t="s">
        <v>284</v>
      </c>
      <c r="D11" s="53" t="s">
        <v>283</v>
      </c>
      <c r="E11" s="53" t="s">
        <v>282</v>
      </c>
      <c r="F11" s="51" t="s">
        <v>102</v>
      </c>
      <c r="G11" s="5">
        <v>11.15</v>
      </c>
      <c r="H11" s="5">
        <v>11.05</v>
      </c>
      <c r="I11" s="5" t="s">
        <v>251</v>
      </c>
      <c r="J11" s="6"/>
      <c r="K11" s="5" t="s">
        <v>251</v>
      </c>
      <c r="L11" s="5">
        <v>10.75</v>
      </c>
      <c r="M11" s="5">
        <v>11.11</v>
      </c>
      <c r="N11" s="7">
        <f>MAX(G11:I11,K11:M11)</f>
        <v>11.15</v>
      </c>
      <c r="O11" s="85">
        <v>4</v>
      </c>
      <c r="P11" s="53" t="s">
        <v>129</v>
      </c>
      <c r="Q11" s="59" t="s">
        <v>291</v>
      </c>
    </row>
    <row r="12" spans="1:17" ht="15">
      <c r="A12" s="101">
        <v>5</v>
      </c>
      <c r="B12" s="52">
        <v>8</v>
      </c>
      <c r="C12" s="53" t="s">
        <v>69</v>
      </c>
      <c r="D12" s="53" t="s">
        <v>277</v>
      </c>
      <c r="E12" s="53" t="s">
        <v>276</v>
      </c>
      <c r="F12" s="51" t="s">
        <v>88</v>
      </c>
      <c r="G12" s="5" t="s">
        <v>251</v>
      </c>
      <c r="H12" s="5">
        <v>9.36</v>
      </c>
      <c r="I12" s="5" t="s">
        <v>251</v>
      </c>
      <c r="J12" s="6"/>
      <c r="K12" s="5">
        <v>10.31</v>
      </c>
      <c r="L12" s="5">
        <v>10.36</v>
      </c>
      <c r="M12" s="5">
        <v>10.48</v>
      </c>
      <c r="N12" s="7">
        <f>MAX(G12:I12,K12:M12)</f>
        <v>10.48</v>
      </c>
      <c r="O12" s="85">
        <v>5</v>
      </c>
      <c r="P12" s="53" t="s">
        <v>125</v>
      </c>
      <c r="Q12" s="59" t="s">
        <v>291</v>
      </c>
    </row>
    <row r="13" spans="1:17" ht="15">
      <c r="A13" s="101">
        <v>6</v>
      </c>
      <c r="B13" s="52">
        <v>98</v>
      </c>
      <c r="C13" s="53" t="s">
        <v>11</v>
      </c>
      <c r="D13" s="53" t="s">
        <v>293</v>
      </c>
      <c r="E13" s="53" t="s">
        <v>292</v>
      </c>
      <c r="F13" s="51" t="s">
        <v>102</v>
      </c>
      <c r="G13" s="5">
        <v>8.9</v>
      </c>
      <c r="H13" s="5">
        <v>9.03</v>
      </c>
      <c r="I13" s="5">
        <v>7.95</v>
      </c>
      <c r="J13" s="6"/>
      <c r="K13" s="5">
        <v>9.16</v>
      </c>
      <c r="L13" s="5">
        <v>9.12</v>
      </c>
      <c r="M13" s="5">
        <v>9.3</v>
      </c>
      <c r="N13" s="7">
        <f>MAX(G13:I13,K13:M13)</f>
        <v>9.3</v>
      </c>
      <c r="O13" s="85"/>
      <c r="P13" s="53" t="s">
        <v>129</v>
      </c>
      <c r="Q13" s="59" t="s">
        <v>291</v>
      </c>
    </row>
  </sheetData>
  <sheetProtection/>
  <mergeCells count="7">
    <mergeCell ref="A5:P5"/>
    <mergeCell ref="A1:P1"/>
    <mergeCell ref="B2:C2"/>
    <mergeCell ref="L2:M2"/>
    <mergeCell ref="B3:C3"/>
    <mergeCell ref="L3:M3"/>
    <mergeCell ref="A4:P4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="85" zoomScaleNormal="85" zoomScalePageLayoutView="0" workbookViewId="0" topLeftCell="A1">
      <selection activeCell="F15" sqref="F15:F16"/>
    </sheetView>
  </sheetViews>
  <sheetFormatPr defaultColWidth="14.421875" defaultRowHeight="15.75" customHeight="1"/>
  <cols>
    <col min="1" max="1" width="6.57421875" style="59" customWidth="1"/>
    <col min="2" max="2" width="10.00390625" style="59" customWidth="1"/>
    <col min="3" max="3" width="17.00390625" style="59" customWidth="1"/>
    <col min="4" max="4" width="11.8515625" style="59" customWidth="1"/>
    <col min="5" max="5" width="12.57421875" style="59" customWidth="1"/>
    <col min="6" max="6" width="21.421875" style="59" customWidth="1"/>
    <col min="7" max="7" width="10.8515625" style="59" customWidth="1"/>
    <col min="8" max="14" width="5.8515625" style="59" customWidth="1"/>
    <col min="15" max="15" width="10.7109375" style="59" customWidth="1"/>
    <col min="16" max="16" width="8.140625" style="59" bestFit="1" customWidth="1"/>
    <col min="17" max="17" width="22.8515625" style="59" bestFit="1" customWidth="1"/>
    <col min="18" max="18" width="0" style="59" hidden="1" customWidth="1"/>
    <col min="19" max="16384" width="14.421875" style="59" customWidth="1"/>
  </cols>
  <sheetData>
    <row r="1" spans="1:17" ht="99.75" customHeight="1">
      <c r="A1" s="100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20.25">
      <c r="A2" s="1"/>
      <c r="B2" s="63" t="s">
        <v>10</v>
      </c>
      <c r="C2" s="64"/>
      <c r="D2" s="60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17" ht="20.25">
      <c r="A3" s="1"/>
      <c r="B3" s="65">
        <v>42589</v>
      </c>
      <c r="C3" s="64"/>
      <c r="D3" s="60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7" ht="22.5">
      <c r="A4" s="79" t="s">
        <v>311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22.5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99"/>
      <c r="Q6" s="1"/>
    </row>
    <row r="7" spans="1:17" ht="33" customHeight="1">
      <c r="A7" s="104" t="s">
        <v>1</v>
      </c>
      <c r="B7" s="97" t="s">
        <v>2</v>
      </c>
      <c r="C7" s="97" t="s">
        <v>3</v>
      </c>
      <c r="D7" s="97" t="s">
        <v>4</v>
      </c>
      <c r="E7" s="97" t="s">
        <v>5</v>
      </c>
      <c r="F7" s="97" t="s">
        <v>6</v>
      </c>
      <c r="G7" s="109" t="s">
        <v>310</v>
      </c>
      <c r="H7" s="96">
        <v>3.55</v>
      </c>
      <c r="I7" s="96">
        <v>3.75</v>
      </c>
      <c r="J7" s="108">
        <v>3.9</v>
      </c>
      <c r="K7" s="96">
        <v>4.05</v>
      </c>
      <c r="L7" s="95">
        <v>4.25</v>
      </c>
      <c r="M7" s="107">
        <v>4.4</v>
      </c>
      <c r="N7" s="94">
        <v>4.61</v>
      </c>
      <c r="O7" s="96" t="s">
        <v>8</v>
      </c>
      <c r="P7" s="92" t="s">
        <v>75</v>
      </c>
      <c r="Q7" s="103" t="s">
        <v>9</v>
      </c>
    </row>
    <row r="8" spans="1:18" ht="15">
      <c r="A8" s="101">
        <v>1</v>
      </c>
      <c r="B8" s="52">
        <v>85</v>
      </c>
      <c r="C8" s="53" t="s">
        <v>309</v>
      </c>
      <c r="D8" s="53" t="s">
        <v>308</v>
      </c>
      <c r="E8" s="53" t="s">
        <v>307</v>
      </c>
      <c r="F8" s="51" t="s">
        <v>84</v>
      </c>
      <c r="G8" s="105">
        <v>4.05</v>
      </c>
      <c r="H8" s="106"/>
      <c r="I8" s="5"/>
      <c r="J8" s="5"/>
      <c r="K8" s="5" t="s">
        <v>302</v>
      </c>
      <c r="L8" s="6" t="s">
        <v>302</v>
      </c>
      <c r="M8" s="5" t="s">
        <v>300</v>
      </c>
      <c r="N8" s="5" t="s">
        <v>299</v>
      </c>
      <c r="O8" s="7">
        <v>4.4</v>
      </c>
      <c r="P8" s="85">
        <v>1</v>
      </c>
      <c r="Q8" s="53" t="s">
        <v>306</v>
      </c>
      <c r="R8" s="59" t="s">
        <v>297</v>
      </c>
    </row>
    <row r="9" spans="1:18" ht="15">
      <c r="A9" s="101">
        <v>2</v>
      </c>
      <c r="B9" s="52">
        <v>147</v>
      </c>
      <c r="C9" s="53" t="s">
        <v>305</v>
      </c>
      <c r="D9" s="53" t="s">
        <v>304</v>
      </c>
      <c r="E9" s="54" t="s">
        <v>303</v>
      </c>
      <c r="F9" s="51" t="s">
        <v>92</v>
      </c>
      <c r="G9" s="105">
        <v>3.55</v>
      </c>
      <c r="H9" s="105" t="s">
        <v>302</v>
      </c>
      <c r="I9" s="5" t="s">
        <v>301</v>
      </c>
      <c r="J9" s="5" t="s">
        <v>300</v>
      </c>
      <c r="K9" s="5" t="s">
        <v>299</v>
      </c>
      <c r="L9" s="6"/>
      <c r="M9" s="5"/>
      <c r="N9" s="5"/>
      <c r="O9" s="7">
        <v>3.9</v>
      </c>
      <c r="P9" s="85">
        <v>2</v>
      </c>
      <c r="Q9" s="53" t="s">
        <v>298</v>
      </c>
      <c r="R9" s="59" t="s">
        <v>297</v>
      </c>
    </row>
  </sheetData>
  <sheetProtection/>
  <mergeCells count="5">
    <mergeCell ref="A5:Q5"/>
    <mergeCell ref="A1:Q1"/>
    <mergeCell ref="B2:C2"/>
    <mergeCell ref="B3:C3"/>
    <mergeCell ref="A4:Q4"/>
  </mergeCells>
  <printOptions/>
  <pageMargins left="0.7" right="0.7" top="0.75" bottom="0.75" header="0.3" footer="0.3"/>
  <pageSetup fitToHeight="0" fitToWidth="1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5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28125" style="0" customWidth="1"/>
    <col min="16" max="16" width="9.421875" style="0" customWidth="1"/>
  </cols>
  <sheetData>
    <row r="1" spans="1:16" ht="84" customHeight="1">
      <c r="A1" s="76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0.25">
      <c r="A2" s="1"/>
      <c r="B2" s="8" t="s">
        <v>13</v>
      </c>
      <c r="C2" s="1"/>
      <c r="D2" s="1"/>
      <c r="E2" s="1"/>
      <c r="F2" s="1"/>
      <c r="G2" s="1"/>
      <c r="H2" s="1"/>
      <c r="I2" s="1"/>
      <c r="J2" s="1"/>
      <c r="K2" s="1"/>
      <c r="L2" s="77" t="s">
        <v>14</v>
      </c>
      <c r="M2" s="64"/>
      <c r="N2" s="2">
        <v>8.07</v>
      </c>
      <c r="O2" s="9"/>
      <c r="P2" s="9"/>
    </row>
    <row r="3" spans="1:16" ht="20.25">
      <c r="A3" s="1"/>
      <c r="B3" s="8" t="s">
        <v>15</v>
      </c>
      <c r="C3" s="1"/>
      <c r="D3" s="1"/>
      <c r="E3" s="1"/>
      <c r="F3" s="1"/>
      <c r="G3" s="1"/>
      <c r="H3" s="1"/>
      <c r="I3" s="1"/>
      <c r="J3" s="1"/>
      <c r="K3" s="1"/>
      <c r="L3" s="78" t="s">
        <v>16</v>
      </c>
      <c r="M3" s="64"/>
      <c r="N3" s="2">
        <v>8.15</v>
      </c>
      <c r="O3" s="9"/>
      <c r="P3" s="9"/>
    </row>
    <row r="4" spans="1:16" ht="20.25">
      <c r="A4" s="1"/>
      <c r="B4" s="8"/>
      <c r="C4" s="1"/>
      <c r="D4" s="1"/>
      <c r="E4" s="1"/>
      <c r="F4" s="1"/>
      <c r="G4" s="1"/>
      <c r="H4" s="1"/>
      <c r="I4" s="1"/>
      <c r="J4" s="1"/>
      <c r="K4" s="1"/>
      <c r="L4" s="78" t="s">
        <v>17</v>
      </c>
      <c r="M4" s="64"/>
      <c r="N4" s="10">
        <v>6.8</v>
      </c>
      <c r="O4" s="9"/>
      <c r="P4" s="9"/>
    </row>
    <row r="5" spans="1:16" ht="21.75">
      <c r="A5" s="66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22.5">
      <c r="A6" s="79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20.25">
      <c r="A7" s="3">
        <f>L:L</f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3"/>
      <c r="N7" s="3"/>
      <c r="O7" s="11"/>
      <c r="P7" s="3"/>
    </row>
    <row r="8" spans="1:16" ht="29.25" customHeight="1">
      <c r="A8" s="12" t="s">
        <v>1</v>
      </c>
      <c r="B8" s="13" t="s">
        <v>2</v>
      </c>
      <c r="C8" s="14" t="s">
        <v>3</v>
      </c>
      <c r="D8" s="14" t="s">
        <v>4</v>
      </c>
      <c r="E8" s="13" t="s">
        <v>5</v>
      </c>
      <c r="F8" s="13" t="s">
        <v>6</v>
      </c>
      <c r="G8" s="13">
        <v>1</v>
      </c>
      <c r="H8" s="13">
        <v>2</v>
      </c>
      <c r="I8" s="13">
        <v>3</v>
      </c>
      <c r="J8" s="15" t="s">
        <v>7</v>
      </c>
      <c r="K8" s="16">
        <v>4</v>
      </c>
      <c r="L8" s="16">
        <v>5</v>
      </c>
      <c r="M8" s="16">
        <v>6</v>
      </c>
      <c r="N8" s="13" t="s">
        <v>8</v>
      </c>
      <c r="O8" s="13" t="s">
        <v>19</v>
      </c>
      <c r="P8" s="14" t="s">
        <v>20</v>
      </c>
    </row>
    <row r="9" spans="1:16" ht="15">
      <c r="A9" s="17">
        <v>1</v>
      </c>
      <c r="B9" s="18">
        <v>34</v>
      </c>
      <c r="C9" s="19" t="s">
        <v>21</v>
      </c>
      <c r="D9" s="19" t="s">
        <v>22</v>
      </c>
      <c r="E9" s="20">
        <v>1997</v>
      </c>
      <c r="F9" s="19" t="s">
        <v>23</v>
      </c>
      <c r="G9" s="5"/>
      <c r="H9" s="5"/>
      <c r="I9" s="5"/>
      <c r="J9" s="6"/>
      <c r="K9" s="5"/>
      <c r="L9" s="5"/>
      <c r="M9" s="5"/>
      <c r="N9" s="7">
        <f>MAX(G9:I9,K9:M9)</f>
        <v>0</v>
      </c>
      <c r="O9" s="21"/>
      <c r="P9" s="22"/>
    </row>
    <row r="10" spans="1:16" ht="15">
      <c r="A10" s="17"/>
      <c r="B10" s="23"/>
      <c r="C10" s="24"/>
      <c r="D10" s="25"/>
      <c r="E10" s="26"/>
      <c r="F10" s="24"/>
      <c r="G10" s="27"/>
      <c r="H10" s="27"/>
      <c r="I10" s="27"/>
      <c r="J10" s="27"/>
      <c r="K10" s="27"/>
      <c r="L10" s="27"/>
      <c r="M10" s="27"/>
      <c r="N10" s="28">
        <f>N9</f>
        <v>0</v>
      </c>
      <c r="O10" s="29"/>
      <c r="P10" s="22"/>
    </row>
    <row r="11" spans="1:16" ht="15">
      <c r="A11" s="17">
        <v>2</v>
      </c>
      <c r="B11" s="18">
        <v>269</v>
      </c>
      <c r="C11" s="19" t="s">
        <v>24</v>
      </c>
      <c r="D11" s="19" t="s">
        <v>25</v>
      </c>
      <c r="E11" s="20">
        <v>1995</v>
      </c>
      <c r="F11" s="19" t="s">
        <v>26</v>
      </c>
      <c r="G11" s="5"/>
      <c r="H11" s="5"/>
      <c r="I11" s="5"/>
      <c r="J11" s="6"/>
      <c r="K11" s="5"/>
      <c r="L11" s="5"/>
      <c r="M11" s="5"/>
      <c r="N11" s="7">
        <f>MAX(G11:I11,K11:M11)</f>
        <v>0</v>
      </c>
      <c r="O11" s="21"/>
      <c r="P11" s="22"/>
    </row>
    <row r="12" spans="1:16" ht="15">
      <c r="A12" s="17"/>
      <c r="B12" s="23"/>
      <c r="C12" s="24"/>
      <c r="D12" s="25"/>
      <c r="E12" s="26"/>
      <c r="F12" s="24"/>
      <c r="G12" s="27"/>
      <c r="H12" s="27"/>
      <c r="I12" s="27"/>
      <c r="J12" s="27"/>
      <c r="K12" s="27"/>
      <c r="L12" s="27"/>
      <c r="M12" s="27"/>
      <c r="N12" s="28">
        <f>N11</f>
        <v>0</v>
      </c>
      <c r="O12" s="29"/>
      <c r="P12" s="22"/>
    </row>
    <row r="13" spans="1:16" ht="15">
      <c r="A13" s="17">
        <v>3</v>
      </c>
      <c r="B13" s="18">
        <v>162</v>
      </c>
      <c r="C13" s="19" t="s">
        <v>27</v>
      </c>
      <c r="D13" s="19" t="s">
        <v>28</v>
      </c>
      <c r="E13" s="20">
        <v>1999</v>
      </c>
      <c r="F13" s="19" t="s">
        <v>29</v>
      </c>
      <c r="G13" s="5"/>
      <c r="H13" s="5"/>
      <c r="I13" s="5"/>
      <c r="J13" s="6"/>
      <c r="K13" s="5"/>
      <c r="L13" s="5"/>
      <c r="M13" s="5"/>
      <c r="N13" s="7">
        <f>MAX(G13:I13,K13:M13)</f>
        <v>0</v>
      </c>
      <c r="O13" s="21"/>
      <c r="P13" s="22"/>
    </row>
    <row r="14" spans="1:16" ht="15">
      <c r="A14" s="17"/>
      <c r="B14" s="23"/>
      <c r="C14" s="24"/>
      <c r="D14" s="25"/>
      <c r="E14" s="26"/>
      <c r="F14" s="24"/>
      <c r="G14" s="27"/>
      <c r="H14" s="27"/>
      <c r="I14" s="27"/>
      <c r="J14" s="27"/>
      <c r="K14" s="27"/>
      <c r="L14" s="27"/>
      <c r="M14" s="27"/>
      <c r="N14" s="28">
        <f>N13</f>
        <v>0</v>
      </c>
      <c r="O14" s="29"/>
      <c r="P14" s="22"/>
    </row>
    <row r="15" spans="1:16" ht="15">
      <c r="A15" s="17">
        <v>4</v>
      </c>
      <c r="B15" s="18">
        <v>38</v>
      </c>
      <c r="C15" s="19" t="s">
        <v>30</v>
      </c>
      <c r="D15" s="19" t="s">
        <v>31</v>
      </c>
      <c r="E15" s="20">
        <v>1998</v>
      </c>
      <c r="F15" s="19" t="s">
        <v>23</v>
      </c>
      <c r="G15" s="5"/>
      <c r="H15" s="5"/>
      <c r="I15" s="5"/>
      <c r="J15" s="6"/>
      <c r="K15" s="5"/>
      <c r="L15" s="5"/>
      <c r="M15" s="5"/>
      <c r="N15" s="7">
        <f>MAX(G15:I15,K15:M15)</f>
        <v>0</v>
      </c>
      <c r="O15" s="21"/>
      <c r="P15" s="22"/>
    </row>
    <row r="16" spans="1:16" ht="15">
      <c r="A16" s="17"/>
      <c r="B16" s="23"/>
      <c r="C16" s="24"/>
      <c r="D16" s="25"/>
      <c r="E16" s="26"/>
      <c r="F16" s="24"/>
      <c r="G16" s="27"/>
      <c r="H16" s="27"/>
      <c r="I16" s="27"/>
      <c r="J16" s="27"/>
      <c r="K16" s="27"/>
      <c r="L16" s="27"/>
      <c r="M16" s="27"/>
      <c r="N16" s="28">
        <f>N15</f>
        <v>0</v>
      </c>
      <c r="O16" s="29"/>
      <c r="P16" s="22"/>
    </row>
    <row r="17" spans="1:16" ht="15">
      <c r="A17" s="17">
        <v>5</v>
      </c>
      <c r="B17" s="18">
        <v>338</v>
      </c>
      <c r="C17" s="19" t="s">
        <v>32</v>
      </c>
      <c r="D17" s="19" t="s">
        <v>33</v>
      </c>
      <c r="E17" s="20">
        <v>2000</v>
      </c>
      <c r="F17" s="19" t="s">
        <v>34</v>
      </c>
      <c r="G17" s="5"/>
      <c r="H17" s="5"/>
      <c r="I17" s="5"/>
      <c r="J17" s="6"/>
      <c r="K17" s="5"/>
      <c r="L17" s="5"/>
      <c r="M17" s="5"/>
      <c r="N17" s="7">
        <f>MAX(G17:I17,K17:M17)</f>
        <v>0</v>
      </c>
      <c r="O17" s="21"/>
      <c r="P17" s="22"/>
    </row>
    <row r="18" spans="1:16" ht="15">
      <c r="A18" s="17"/>
      <c r="B18" s="23"/>
      <c r="C18" s="24"/>
      <c r="D18" s="25"/>
      <c r="E18" s="26"/>
      <c r="F18" s="24"/>
      <c r="G18" s="27"/>
      <c r="H18" s="27"/>
      <c r="I18" s="27"/>
      <c r="J18" s="27"/>
      <c r="K18" s="27"/>
      <c r="L18" s="27"/>
      <c r="M18" s="27"/>
      <c r="N18" s="28">
        <f>N17</f>
        <v>0</v>
      </c>
      <c r="O18" s="29"/>
      <c r="P18" s="22"/>
    </row>
    <row r="19" spans="1:16" ht="15">
      <c r="A19" s="17">
        <v>6</v>
      </c>
      <c r="B19" s="18">
        <v>303</v>
      </c>
      <c r="C19" s="19" t="s">
        <v>35</v>
      </c>
      <c r="D19" s="19" t="s">
        <v>36</v>
      </c>
      <c r="E19" s="20">
        <v>1997</v>
      </c>
      <c r="F19" s="19" t="s">
        <v>37</v>
      </c>
      <c r="G19" s="5"/>
      <c r="H19" s="5"/>
      <c r="I19" s="5"/>
      <c r="J19" s="6"/>
      <c r="K19" s="5"/>
      <c r="L19" s="5"/>
      <c r="M19" s="5"/>
      <c r="N19" s="7">
        <f>MAX(G19:I19,K19:M19)</f>
        <v>0</v>
      </c>
      <c r="O19" s="21"/>
      <c r="P19" s="22"/>
    </row>
    <row r="20" spans="1:16" ht="15">
      <c r="A20" s="17"/>
      <c r="B20" s="23"/>
      <c r="C20" s="24"/>
      <c r="D20" s="25"/>
      <c r="E20" s="26"/>
      <c r="F20" s="24"/>
      <c r="G20" s="27"/>
      <c r="H20" s="27"/>
      <c r="I20" s="27"/>
      <c r="J20" s="27"/>
      <c r="K20" s="27"/>
      <c r="L20" s="27"/>
      <c r="M20" s="27"/>
      <c r="N20" s="28">
        <f>N19</f>
        <v>0</v>
      </c>
      <c r="O20" s="29"/>
      <c r="P20" s="22"/>
    </row>
    <row r="21" spans="1:16" ht="15">
      <c r="A21" s="17">
        <v>7</v>
      </c>
      <c r="B21" s="18">
        <v>119</v>
      </c>
      <c r="C21" s="19" t="s">
        <v>38</v>
      </c>
      <c r="D21" s="19" t="s">
        <v>39</v>
      </c>
      <c r="E21" s="20">
        <v>1996</v>
      </c>
      <c r="F21" s="19" t="s">
        <v>40</v>
      </c>
      <c r="G21" s="5"/>
      <c r="H21" s="5"/>
      <c r="I21" s="5"/>
      <c r="J21" s="6"/>
      <c r="K21" s="5"/>
      <c r="L21" s="5"/>
      <c r="M21" s="5"/>
      <c r="N21" s="7">
        <f>MAX(G21:I21,K21:M21)</f>
        <v>0</v>
      </c>
      <c r="O21" s="21"/>
      <c r="P21" s="22"/>
    </row>
    <row r="22" spans="1:16" ht="15">
      <c r="A22" s="17"/>
      <c r="B22" s="23"/>
      <c r="C22" s="24"/>
      <c r="D22" s="25"/>
      <c r="E22" s="26"/>
      <c r="F22" s="24"/>
      <c r="G22" s="27"/>
      <c r="H22" s="27"/>
      <c r="I22" s="27"/>
      <c r="J22" s="27"/>
      <c r="K22" s="27"/>
      <c r="L22" s="27"/>
      <c r="M22" s="27"/>
      <c r="N22" s="28">
        <f>N21</f>
        <v>0</v>
      </c>
      <c r="O22" s="29"/>
      <c r="P22" s="22"/>
    </row>
    <row r="23" spans="1:16" ht="15">
      <c r="A23" s="17">
        <v>8</v>
      </c>
      <c r="B23" s="18">
        <v>179</v>
      </c>
      <c r="C23" s="19" t="s">
        <v>41</v>
      </c>
      <c r="D23" s="19" t="s">
        <v>42</v>
      </c>
      <c r="E23" s="20">
        <v>1999</v>
      </c>
      <c r="F23" s="19" t="s">
        <v>43</v>
      </c>
      <c r="G23" s="5"/>
      <c r="H23" s="5"/>
      <c r="I23" s="5"/>
      <c r="J23" s="6"/>
      <c r="K23" s="5"/>
      <c r="L23" s="5"/>
      <c r="M23" s="5"/>
      <c r="N23" s="7">
        <f>MAX(G23:I23,K23:M23)</f>
        <v>0</v>
      </c>
      <c r="O23" s="21"/>
      <c r="P23" s="22"/>
    </row>
    <row r="24" spans="1:16" ht="15">
      <c r="A24" s="17"/>
      <c r="B24" s="23"/>
      <c r="C24" s="24"/>
      <c r="D24" s="25"/>
      <c r="E24" s="26"/>
      <c r="F24" s="24"/>
      <c r="G24" s="27"/>
      <c r="H24" s="27"/>
      <c r="I24" s="27"/>
      <c r="J24" s="27"/>
      <c r="K24" s="27"/>
      <c r="L24" s="27"/>
      <c r="M24" s="27"/>
      <c r="N24" s="28">
        <f>N23</f>
        <v>0</v>
      </c>
      <c r="O24" s="29"/>
      <c r="P24" s="22"/>
    </row>
    <row r="25" spans="1:16" ht="15">
      <c r="A25" s="17">
        <v>9</v>
      </c>
      <c r="B25" s="18">
        <v>316</v>
      </c>
      <c r="C25" s="19" t="s">
        <v>35</v>
      </c>
      <c r="D25" s="19" t="s">
        <v>44</v>
      </c>
      <c r="E25" s="20">
        <v>1994</v>
      </c>
      <c r="F25" s="19" t="s">
        <v>45</v>
      </c>
      <c r="G25" s="5"/>
      <c r="H25" s="5"/>
      <c r="I25" s="5"/>
      <c r="J25" s="6"/>
      <c r="K25" s="5"/>
      <c r="L25" s="5"/>
      <c r="M25" s="5"/>
      <c r="N25" s="7">
        <f>MAX(G25:I25,K25:M25)</f>
        <v>0</v>
      </c>
      <c r="O25" s="21"/>
      <c r="P25" s="22"/>
    </row>
    <row r="26" spans="1:16" ht="15">
      <c r="A26" s="17"/>
      <c r="B26" s="23"/>
      <c r="C26" s="24"/>
      <c r="D26" s="25"/>
      <c r="E26" s="26"/>
      <c r="F26" s="24"/>
      <c r="G26" s="27"/>
      <c r="H26" s="27"/>
      <c r="I26" s="27"/>
      <c r="J26" s="27"/>
      <c r="K26" s="27"/>
      <c r="L26" s="27"/>
      <c r="M26" s="27"/>
      <c r="N26" s="28">
        <f>N25</f>
        <v>0</v>
      </c>
      <c r="O26" s="29"/>
      <c r="P26" s="22"/>
    </row>
    <row r="27" spans="1:16" ht="15">
      <c r="A27" s="17">
        <v>10</v>
      </c>
      <c r="B27" s="18">
        <v>249</v>
      </c>
      <c r="C27" s="19" t="s">
        <v>46</v>
      </c>
      <c r="D27" s="19" t="s">
        <v>47</v>
      </c>
      <c r="E27" s="20">
        <v>1999</v>
      </c>
      <c r="F27" s="19" t="s">
        <v>48</v>
      </c>
      <c r="G27" s="5"/>
      <c r="H27" s="5"/>
      <c r="I27" s="5"/>
      <c r="J27" s="6"/>
      <c r="K27" s="5"/>
      <c r="L27" s="5"/>
      <c r="M27" s="5"/>
      <c r="N27" s="7">
        <f>MAX(G27:I27,K27:M27)</f>
        <v>0</v>
      </c>
      <c r="O27" s="21"/>
      <c r="P27" s="22"/>
    </row>
    <row r="28" spans="1:16" ht="15">
      <c r="A28" s="17"/>
      <c r="B28" s="23"/>
      <c r="C28" s="24"/>
      <c r="D28" s="25"/>
      <c r="E28" s="26"/>
      <c r="F28" s="24"/>
      <c r="G28" s="27"/>
      <c r="H28" s="27"/>
      <c r="I28" s="27"/>
      <c r="J28" s="27"/>
      <c r="K28" s="27"/>
      <c r="L28" s="27"/>
      <c r="M28" s="27"/>
      <c r="N28" s="28">
        <f>N27</f>
        <v>0</v>
      </c>
      <c r="O28" s="29"/>
      <c r="P28" s="22"/>
    </row>
    <row r="29" spans="1:16" ht="15">
      <c r="A29" s="17">
        <v>11</v>
      </c>
      <c r="B29" s="18">
        <v>120</v>
      </c>
      <c r="C29" s="19" t="s">
        <v>49</v>
      </c>
      <c r="D29" s="19" t="s">
        <v>50</v>
      </c>
      <c r="E29" s="20">
        <v>1999</v>
      </c>
      <c r="F29" s="19" t="s">
        <v>40</v>
      </c>
      <c r="G29" s="5"/>
      <c r="H29" s="5"/>
      <c r="I29" s="5"/>
      <c r="J29" s="6"/>
      <c r="K29" s="5"/>
      <c r="L29" s="5"/>
      <c r="M29" s="5"/>
      <c r="N29" s="7">
        <f>MAX(G29:I29,K29:M29)</f>
        <v>0</v>
      </c>
      <c r="O29" s="21"/>
      <c r="P29" s="22"/>
    </row>
    <row r="30" spans="1:16" ht="15">
      <c r="A30" s="17"/>
      <c r="B30" s="23"/>
      <c r="C30" s="24"/>
      <c r="D30" s="25"/>
      <c r="E30" s="26"/>
      <c r="F30" s="24"/>
      <c r="G30" s="27"/>
      <c r="H30" s="27"/>
      <c r="I30" s="27"/>
      <c r="J30" s="27"/>
      <c r="K30" s="27"/>
      <c r="L30" s="27"/>
      <c r="M30" s="27"/>
      <c r="N30" s="28">
        <f>N29</f>
        <v>0</v>
      </c>
      <c r="O30" s="29"/>
      <c r="P30" s="22"/>
    </row>
    <row r="31" spans="1:16" ht="15">
      <c r="A31" s="17">
        <v>12</v>
      </c>
      <c r="B31" s="18">
        <v>14</v>
      </c>
      <c r="C31" s="19" t="s">
        <v>51</v>
      </c>
      <c r="D31" s="19" t="s">
        <v>52</v>
      </c>
      <c r="E31" s="20">
        <v>2000</v>
      </c>
      <c r="F31" s="19" t="s">
        <v>53</v>
      </c>
      <c r="G31" s="5"/>
      <c r="H31" s="5"/>
      <c r="I31" s="5"/>
      <c r="J31" s="6"/>
      <c r="K31" s="5"/>
      <c r="L31" s="5"/>
      <c r="M31" s="5"/>
      <c r="N31" s="7">
        <f>MAX(G31:I31,K31:M31)</f>
        <v>0</v>
      </c>
      <c r="O31" s="21"/>
      <c r="P31" s="22"/>
    </row>
    <row r="32" spans="1:16" ht="15">
      <c r="A32" s="17"/>
      <c r="B32" s="23"/>
      <c r="C32" s="24"/>
      <c r="D32" s="25"/>
      <c r="E32" s="26"/>
      <c r="F32" s="24"/>
      <c r="G32" s="27"/>
      <c r="H32" s="27"/>
      <c r="I32" s="27"/>
      <c r="J32" s="27"/>
      <c r="K32" s="27"/>
      <c r="L32" s="27"/>
      <c r="M32" s="27"/>
      <c r="N32" s="28">
        <f>N31</f>
        <v>0</v>
      </c>
      <c r="O32" s="29"/>
      <c r="P32" s="22"/>
    </row>
    <row r="33" spans="1:16" ht="15">
      <c r="A33" s="17">
        <v>13</v>
      </c>
      <c r="B33" s="18">
        <v>101</v>
      </c>
      <c r="C33" s="19" t="s">
        <v>54</v>
      </c>
      <c r="D33" s="19" t="s">
        <v>55</v>
      </c>
      <c r="E33" s="20">
        <v>1992</v>
      </c>
      <c r="F33" s="19" t="s">
        <v>56</v>
      </c>
      <c r="G33" s="5"/>
      <c r="H33" s="5"/>
      <c r="I33" s="5"/>
      <c r="J33" s="6"/>
      <c r="K33" s="5"/>
      <c r="L33" s="5"/>
      <c r="M33" s="5"/>
      <c r="N33" s="7">
        <f>MAX(G33:I33,K33:M33)</f>
        <v>0</v>
      </c>
      <c r="O33" s="21"/>
      <c r="P33" s="22"/>
    </row>
    <row r="34" spans="1:16" ht="15">
      <c r="A34" s="17"/>
      <c r="B34" s="23"/>
      <c r="C34" s="24"/>
      <c r="D34" s="25"/>
      <c r="E34" s="26"/>
      <c r="F34" s="24"/>
      <c r="G34" s="27"/>
      <c r="H34" s="27"/>
      <c r="I34" s="27"/>
      <c r="J34" s="27"/>
      <c r="K34" s="27"/>
      <c r="L34" s="27"/>
      <c r="M34" s="27"/>
      <c r="N34" s="28">
        <f>N33</f>
        <v>0</v>
      </c>
      <c r="O34" s="29"/>
      <c r="P34" s="22"/>
    </row>
    <row r="35" spans="1:16" ht="15">
      <c r="A35" s="17">
        <v>14</v>
      </c>
      <c r="B35" s="18">
        <v>128</v>
      </c>
      <c r="C35" s="19" t="s">
        <v>57</v>
      </c>
      <c r="D35" s="19" t="s">
        <v>58</v>
      </c>
      <c r="E35" s="20">
        <v>1997</v>
      </c>
      <c r="F35" s="19" t="s">
        <v>59</v>
      </c>
      <c r="G35" s="5"/>
      <c r="H35" s="5"/>
      <c r="I35" s="5"/>
      <c r="J35" s="6"/>
      <c r="K35" s="5"/>
      <c r="L35" s="5"/>
      <c r="M35" s="5"/>
      <c r="N35" s="7">
        <f>MAX(G35:I35,K35:M35)</f>
        <v>0</v>
      </c>
      <c r="O35" s="21"/>
      <c r="P35" s="22"/>
    </row>
    <row r="36" spans="1:16" ht="15">
      <c r="A36" s="17"/>
      <c r="B36" s="23"/>
      <c r="C36" s="24"/>
      <c r="D36" s="25"/>
      <c r="E36" s="26"/>
      <c r="F36" s="24"/>
      <c r="G36" s="27"/>
      <c r="H36" s="27"/>
      <c r="I36" s="27"/>
      <c r="J36" s="27"/>
      <c r="K36" s="27"/>
      <c r="L36" s="27"/>
      <c r="M36" s="27"/>
      <c r="N36" s="28">
        <f>N35</f>
        <v>0</v>
      </c>
      <c r="O36" s="29"/>
      <c r="P36" s="22"/>
    </row>
    <row r="37" spans="1:16" ht="15">
      <c r="A37" s="17">
        <v>15</v>
      </c>
      <c r="B37" s="18">
        <v>325</v>
      </c>
      <c r="C37" s="19" t="s">
        <v>60</v>
      </c>
      <c r="D37" s="19" t="s">
        <v>61</v>
      </c>
      <c r="E37" s="20">
        <v>1995</v>
      </c>
      <c r="F37" s="19" t="s">
        <v>45</v>
      </c>
      <c r="G37" s="5"/>
      <c r="H37" s="5"/>
      <c r="I37" s="5"/>
      <c r="J37" s="6"/>
      <c r="K37" s="5"/>
      <c r="L37" s="5"/>
      <c r="M37" s="5"/>
      <c r="N37" s="7">
        <f>MAX(G37:I37,K37:M37)</f>
        <v>0</v>
      </c>
      <c r="O37" s="21"/>
      <c r="P37" s="22"/>
    </row>
    <row r="38" spans="1:16" ht="15">
      <c r="A38" s="17"/>
      <c r="B38" s="23"/>
      <c r="C38" s="24"/>
      <c r="D38" s="25"/>
      <c r="E38" s="26"/>
      <c r="F38" s="24"/>
      <c r="G38" s="27"/>
      <c r="H38" s="27"/>
      <c r="I38" s="27"/>
      <c r="J38" s="27"/>
      <c r="K38" s="27"/>
      <c r="L38" s="27"/>
      <c r="M38" s="27"/>
      <c r="N38" s="28">
        <f>N37</f>
        <v>0</v>
      </c>
      <c r="O38" s="29"/>
      <c r="P38" s="22"/>
    </row>
    <row r="39" spans="1:16" ht="15">
      <c r="A39" s="17">
        <v>16</v>
      </c>
      <c r="B39" s="18">
        <v>177</v>
      </c>
      <c r="C39" s="19" t="s">
        <v>62</v>
      </c>
      <c r="D39" s="19" t="s">
        <v>63</v>
      </c>
      <c r="E39" s="20">
        <v>1995</v>
      </c>
      <c r="F39" s="19" t="s">
        <v>64</v>
      </c>
      <c r="G39" s="5"/>
      <c r="H39" s="5"/>
      <c r="I39" s="5"/>
      <c r="J39" s="6"/>
      <c r="K39" s="5"/>
      <c r="L39" s="5"/>
      <c r="M39" s="5"/>
      <c r="N39" s="7">
        <f>MAX(G39:I39,K39:M39)</f>
        <v>0</v>
      </c>
      <c r="O39" s="21"/>
      <c r="P39" s="22"/>
    </row>
    <row r="40" spans="1:16" ht="15">
      <c r="A40" s="17"/>
      <c r="B40" s="23"/>
      <c r="C40" s="24"/>
      <c r="D40" s="25"/>
      <c r="E40" s="26"/>
      <c r="F40" s="24"/>
      <c r="G40" s="27"/>
      <c r="H40" s="27"/>
      <c r="I40" s="27"/>
      <c r="J40" s="27"/>
      <c r="K40" s="27"/>
      <c r="L40" s="27"/>
      <c r="M40" s="27"/>
      <c r="N40" s="28">
        <f>N39</f>
        <v>0</v>
      </c>
      <c r="O40" s="29"/>
      <c r="P40" s="22"/>
    </row>
    <row r="41" spans="1:16" ht="15">
      <c r="A41" s="17">
        <v>17</v>
      </c>
      <c r="B41" s="18">
        <v>265</v>
      </c>
      <c r="C41" s="19" t="s">
        <v>65</v>
      </c>
      <c r="D41" s="19" t="s">
        <v>66</v>
      </c>
      <c r="E41" s="20">
        <v>1996</v>
      </c>
      <c r="F41" s="19" t="s">
        <v>48</v>
      </c>
      <c r="G41" s="5"/>
      <c r="H41" s="5"/>
      <c r="I41" s="5"/>
      <c r="J41" s="6"/>
      <c r="K41" s="5"/>
      <c r="L41" s="5"/>
      <c r="M41" s="5"/>
      <c r="N41" s="7">
        <f>MAX(G41:I41,K41:M41)</f>
        <v>0</v>
      </c>
      <c r="O41" s="21"/>
      <c r="P41" s="22"/>
    </row>
    <row r="42" spans="1:16" ht="15">
      <c r="A42" s="17"/>
      <c r="B42" s="23"/>
      <c r="C42" s="24"/>
      <c r="D42" s="25"/>
      <c r="E42" s="26"/>
      <c r="F42" s="24"/>
      <c r="G42" s="27"/>
      <c r="H42" s="27"/>
      <c r="I42" s="27"/>
      <c r="J42" s="27"/>
      <c r="K42" s="27"/>
      <c r="L42" s="27"/>
      <c r="M42" s="27"/>
      <c r="N42" s="28">
        <f>N41</f>
        <v>0</v>
      </c>
      <c r="O42" s="29"/>
      <c r="P42" s="22"/>
    </row>
    <row r="43" spans="1:16" ht="15">
      <c r="A43" s="17">
        <v>18</v>
      </c>
      <c r="B43" s="18">
        <v>349</v>
      </c>
      <c r="C43" s="19" t="s">
        <v>11</v>
      </c>
      <c r="D43" s="19" t="s">
        <v>67</v>
      </c>
      <c r="E43" s="20">
        <v>1989</v>
      </c>
      <c r="F43" s="19" t="s">
        <v>68</v>
      </c>
      <c r="G43" s="5"/>
      <c r="H43" s="5"/>
      <c r="I43" s="5"/>
      <c r="J43" s="6"/>
      <c r="K43" s="5"/>
      <c r="L43" s="5"/>
      <c r="M43" s="5"/>
      <c r="N43" s="7">
        <f>MAX(G43:I43,K43:M43)</f>
        <v>0</v>
      </c>
      <c r="O43" s="21"/>
      <c r="P43" s="22"/>
    </row>
    <row r="44" spans="1:16" ht="15">
      <c r="A44" s="17"/>
      <c r="B44" s="23"/>
      <c r="C44" s="24"/>
      <c r="D44" s="25"/>
      <c r="E44" s="26"/>
      <c r="F44" s="24"/>
      <c r="G44" s="27"/>
      <c r="H44" s="27"/>
      <c r="I44" s="27"/>
      <c r="J44" s="27"/>
      <c r="K44" s="27"/>
      <c r="L44" s="27"/>
      <c r="M44" s="27"/>
      <c r="N44" s="28">
        <f>N43</f>
        <v>0</v>
      </c>
      <c r="O44" s="29"/>
      <c r="P44" s="22"/>
    </row>
    <row r="45" spans="1:16" ht="15">
      <c r="A45" s="17">
        <v>19</v>
      </c>
      <c r="B45" s="18">
        <v>271</v>
      </c>
      <c r="C45" s="19" t="s">
        <v>69</v>
      </c>
      <c r="D45" s="19" t="s">
        <v>70</v>
      </c>
      <c r="E45" s="20">
        <v>1997</v>
      </c>
      <c r="F45" s="19" t="s">
        <v>71</v>
      </c>
      <c r="G45" s="5"/>
      <c r="H45" s="5"/>
      <c r="I45" s="5"/>
      <c r="J45" s="6"/>
      <c r="K45" s="5"/>
      <c r="L45" s="5"/>
      <c r="M45" s="5"/>
      <c r="N45" s="7">
        <f>MAX(G45:I45,K45:M45)</f>
        <v>0</v>
      </c>
      <c r="O45" s="21"/>
      <c r="P45" s="22"/>
    </row>
    <row r="46" spans="1:16" ht="15">
      <c r="A46" s="17"/>
      <c r="B46" s="24"/>
      <c r="C46" s="24"/>
      <c r="D46" s="25"/>
      <c r="E46" s="26"/>
      <c r="F46" s="24"/>
      <c r="G46" s="27"/>
      <c r="H46" s="27"/>
      <c r="I46" s="27"/>
      <c r="J46" s="27"/>
      <c r="K46" s="27"/>
      <c r="L46" s="27"/>
      <c r="M46" s="27"/>
      <c r="N46" s="28">
        <f>N45</f>
        <v>0</v>
      </c>
      <c r="O46" s="29"/>
      <c r="P46" s="22"/>
    </row>
    <row r="47" ht="12.75">
      <c r="O47" s="30"/>
    </row>
    <row r="48" ht="12.75">
      <c r="O48" s="30"/>
    </row>
    <row r="49" ht="12.75">
      <c r="O49" s="30"/>
    </row>
    <row r="50" ht="12.75">
      <c r="O50" s="30"/>
    </row>
    <row r="51" ht="12.75">
      <c r="O51" s="30"/>
    </row>
    <row r="52" ht="12.75">
      <c r="O52" s="30"/>
    </row>
    <row r="53" ht="12.75">
      <c r="O53" s="30"/>
    </row>
    <row r="54" ht="12.75">
      <c r="O54" s="30"/>
    </row>
    <row r="55" ht="12.75">
      <c r="O55" s="30"/>
    </row>
    <row r="56" ht="12.75">
      <c r="O56" s="30"/>
    </row>
    <row r="57" ht="12.75">
      <c r="O57" s="30"/>
    </row>
    <row r="58" ht="12.75">
      <c r="O58" s="30"/>
    </row>
    <row r="59" ht="12.75">
      <c r="O59" s="30"/>
    </row>
    <row r="60" ht="12.75">
      <c r="O60" s="30"/>
    </row>
    <row r="61" ht="12.75">
      <c r="O61" s="30"/>
    </row>
    <row r="62" ht="12.75">
      <c r="O62" s="30"/>
    </row>
    <row r="63" ht="12.75">
      <c r="O63" s="30"/>
    </row>
    <row r="64" ht="12.75">
      <c r="O64" s="30"/>
    </row>
    <row r="65" ht="12.75">
      <c r="O65" s="30"/>
    </row>
    <row r="66" ht="12.75">
      <c r="O66" s="30"/>
    </row>
    <row r="67" ht="12.75">
      <c r="O67" s="30"/>
    </row>
    <row r="68" ht="12.75">
      <c r="O68" s="30"/>
    </row>
    <row r="69" ht="12.75">
      <c r="O69" s="30"/>
    </row>
    <row r="70" ht="12.75">
      <c r="O70" s="30"/>
    </row>
    <row r="71" ht="12.75">
      <c r="O71" s="30"/>
    </row>
    <row r="72" ht="12.75">
      <c r="O72" s="30"/>
    </row>
    <row r="73" ht="12.75">
      <c r="O73" s="30"/>
    </row>
    <row r="74" ht="12.75">
      <c r="O74" s="30"/>
    </row>
    <row r="75" ht="12.75">
      <c r="O75" s="30"/>
    </row>
    <row r="76" ht="12.75">
      <c r="O76" s="30"/>
    </row>
    <row r="77" ht="12.75">
      <c r="O77" s="30"/>
    </row>
    <row r="78" ht="12.75">
      <c r="O78" s="30"/>
    </row>
    <row r="79" ht="12.75">
      <c r="O79" s="30"/>
    </row>
    <row r="80" ht="12.75">
      <c r="O80" s="30"/>
    </row>
    <row r="81" ht="12.75">
      <c r="O81" s="30"/>
    </row>
    <row r="82" ht="12.75">
      <c r="O82" s="30"/>
    </row>
    <row r="83" ht="12.75">
      <c r="O83" s="30"/>
    </row>
    <row r="84" ht="12.75">
      <c r="O84" s="30"/>
    </row>
    <row r="85" ht="12.75">
      <c r="O85" s="30"/>
    </row>
    <row r="86" ht="12.75">
      <c r="O86" s="30"/>
    </row>
    <row r="87" ht="12.75">
      <c r="O87" s="30"/>
    </row>
    <row r="88" ht="12.75">
      <c r="O88" s="30"/>
    </row>
    <row r="89" ht="12.75">
      <c r="O89" s="30"/>
    </row>
    <row r="90" ht="12.75">
      <c r="O90" s="30"/>
    </row>
    <row r="91" ht="12.75">
      <c r="O91" s="30"/>
    </row>
    <row r="92" ht="12.75">
      <c r="O92" s="30"/>
    </row>
    <row r="93" ht="12.75">
      <c r="O93" s="30"/>
    </row>
    <row r="94" ht="12.75">
      <c r="O94" s="30"/>
    </row>
    <row r="95" ht="12.75">
      <c r="O95" s="30"/>
    </row>
    <row r="96" ht="12.75">
      <c r="O96" s="30"/>
    </row>
    <row r="97" ht="12.75">
      <c r="O97" s="30"/>
    </row>
    <row r="98" ht="12.75">
      <c r="O98" s="30"/>
    </row>
    <row r="99" ht="12.75">
      <c r="O99" s="30"/>
    </row>
    <row r="100" ht="12.75">
      <c r="O100" s="30"/>
    </row>
    <row r="101" ht="12.75">
      <c r="O101" s="30"/>
    </row>
    <row r="102" ht="12.75">
      <c r="O102" s="30"/>
    </row>
    <row r="103" ht="12.75">
      <c r="O103" s="30"/>
    </row>
    <row r="104" ht="12.75">
      <c r="O104" s="30"/>
    </row>
    <row r="105" ht="12.75">
      <c r="O105" s="30"/>
    </row>
    <row r="106" ht="12.75">
      <c r="O106" s="30"/>
    </row>
    <row r="107" ht="12.75">
      <c r="O107" s="30"/>
    </row>
    <row r="108" ht="12.75">
      <c r="O108" s="30"/>
    </row>
    <row r="109" ht="12.75">
      <c r="O109" s="30"/>
    </row>
    <row r="110" ht="12.75">
      <c r="O110" s="30"/>
    </row>
    <row r="111" ht="12.75">
      <c r="O111" s="30"/>
    </row>
    <row r="112" ht="12.75">
      <c r="O112" s="30"/>
    </row>
    <row r="113" ht="12.75">
      <c r="O113" s="30"/>
    </row>
    <row r="114" ht="12.75">
      <c r="O114" s="30"/>
    </row>
    <row r="115" ht="12.75">
      <c r="O115" s="30"/>
    </row>
    <row r="116" ht="12.75">
      <c r="O116" s="30"/>
    </row>
    <row r="117" ht="12.75">
      <c r="O117" s="30"/>
    </row>
    <row r="118" ht="12.75">
      <c r="O118" s="30"/>
    </row>
    <row r="119" ht="12.75">
      <c r="O119" s="30"/>
    </row>
    <row r="120" ht="12.75">
      <c r="O120" s="30"/>
    </row>
    <row r="121" ht="12.75">
      <c r="O121" s="30"/>
    </row>
    <row r="122" ht="12.75">
      <c r="O122" s="30"/>
    </row>
    <row r="123" ht="12.75">
      <c r="O123" s="30"/>
    </row>
    <row r="124" ht="12.75">
      <c r="O124" s="30"/>
    </row>
    <row r="125" ht="12.75">
      <c r="O125" s="30"/>
    </row>
    <row r="126" ht="12.75">
      <c r="O126" s="30"/>
    </row>
    <row r="127" ht="12.75">
      <c r="O127" s="30"/>
    </row>
    <row r="128" ht="12.75">
      <c r="O128" s="30"/>
    </row>
    <row r="129" ht="12.75">
      <c r="O129" s="30"/>
    </row>
    <row r="130" ht="12.75">
      <c r="O130" s="30"/>
    </row>
    <row r="131" ht="12.75">
      <c r="O131" s="30"/>
    </row>
    <row r="132" ht="12.75">
      <c r="O132" s="30"/>
    </row>
    <row r="133" ht="12.75">
      <c r="O133" s="30"/>
    </row>
    <row r="134" ht="12.75">
      <c r="O134" s="30"/>
    </row>
    <row r="135" ht="12.75">
      <c r="O135" s="30"/>
    </row>
    <row r="136" ht="12.75">
      <c r="O136" s="30"/>
    </row>
    <row r="137" ht="12.75">
      <c r="O137" s="30"/>
    </row>
    <row r="138" ht="12.75">
      <c r="O138" s="30"/>
    </row>
    <row r="139" ht="12.75">
      <c r="O139" s="30"/>
    </row>
    <row r="140" ht="12.75">
      <c r="O140" s="30"/>
    </row>
    <row r="141" ht="12.75">
      <c r="O141" s="30"/>
    </row>
    <row r="142" ht="12.75">
      <c r="O142" s="30"/>
    </row>
    <row r="143" ht="12.75">
      <c r="O143" s="30"/>
    </row>
    <row r="144" ht="12.75">
      <c r="O144" s="30"/>
    </row>
    <row r="145" ht="12.75">
      <c r="O145" s="30"/>
    </row>
    <row r="146" ht="12.75">
      <c r="O146" s="30"/>
    </row>
    <row r="147" ht="12.75">
      <c r="O147" s="30"/>
    </row>
    <row r="148" ht="12.75">
      <c r="O148" s="30"/>
    </row>
    <row r="149" ht="12.75">
      <c r="O149" s="30"/>
    </row>
    <row r="150" ht="12.75">
      <c r="O150" s="30"/>
    </row>
    <row r="151" ht="12.75">
      <c r="O151" s="30"/>
    </row>
    <row r="152" ht="12.75">
      <c r="O152" s="30"/>
    </row>
    <row r="153" ht="12.75">
      <c r="O153" s="30"/>
    </row>
    <row r="154" ht="12.75">
      <c r="O154" s="30"/>
    </row>
    <row r="155" ht="12.75">
      <c r="O155" s="30"/>
    </row>
    <row r="156" ht="12.75">
      <c r="O156" s="30"/>
    </row>
    <row r="157" ht="12.75">
      <c r="O157" s="30"/>
    </row>
    <row r="158" ht="12.75">
      <c r="O158" s="30"/>
    </row>
    <row r="159" ht="12.75">
      <c r="O159" s="30"/>
    </row>
    <row r="160" ht="12.75">
      <c r="O160" s="30"/>
    </row>
    <row r="161" ht="12.75">
      <c r="O161" s="30"/>
    </row>
    <row r="162" ht="12.75">
      <c r="O162" s="30"/>
    </row>
    <row r="163" ht="12.75">
      <c r="O163" s="30"/>
    </row>
    <row r="164" ht="12.75">
      <c r="O164" s="30"/>
    </row>
    <row r="165" ht="12.75">
      <c r="O165" s="30"/>
    </row>
    <row r="166" ht="12.75">
      <c r="O166" s="30"/>
    </row>
    <row r="167" ht="12.75">
      <c r="O167" s="30"/>
    </row>
    <row r="168" ht="12.75">
      <c r="O168" s="30"/>
    </row>
    <row r="169" ht="12.75">
      <c r="O169" s="30"/>
    </row>
    <row r="170" ht="12.75">
      <c r="O170" s="30"/>
    </row>
    <row r="171" ht="12.75">
      <c r="O171" s="30"/>
    </row>
    <row r="172" ht="12.75">
      <c r="O172" s="30"/>
    </row>
    <row r="173" ht="12.75">
      <c r="O173" s="30"/>
    </row>
    <row r="174" ht="12.75">
      <c r="O174" s="30"/>
    </row>
    <row r="175" ht="12.75">
      <c r="O175" s="30"/>
    </row>
    <row r="176" ht="12.75">
      <c r="O176" s="30"/>
    </row>
    <row r="177" ht="12.75">
      <c r="O177" s="30"/>
    </row>
    <row r="178" ht="12.75">
      <c r="O178" s="30"/>
    </row>
    <row r="179" ht="12.75">
      <c r="O179" s="30"/>
    </row>
    <row r="180" ht="12.75">
      <c r="O180" s="30"/>
    </row>
    <row r="181" ht="12.75">
      <c r="O181" s="30"/>
    </row>
    <row r="182" ht="12.75">
      <c r="O182" s="30"/>
    </row>
    <row r="183" ht="12.75">
      <c r="O183" s="30"/>
    </row>
    <row r="184" ht="12.75">
      <c r="O184" s="30"/>
    </row>
    <row r="185" ht="12.75">
      <c r="O185" s="30"/>
    </row>
    <row r="186" ht="12.75">
      <c r="O186" s="30"/>
    </row>
    <row r="187" ht="12.75">
      <c r="O187" s="30"/>
    </row>
    <row r="188" ht="12.75">
      <c r="O188" s="30"/>
    </row>
    <row r="189" ht="12.75">
      <c r="O189" s="30"/>
    </row>
    <row r="190" ht="12.75">
      <c r="O190" s="30"/>
    </row>
    <row r="191" ht="12.75">
      <c r="O191" s="30"/>
    </row>
    <row r="192" ht="12.75">
      <c r="O192" s="30"/>
    </row>
    <row r="193" ht="12.75">
      <c r="O193" s="30"/>
    </row>
    <row r="194" ht="12.75">
      <c r="O194" s="30"/>
    </row>
    <row r="195" ht="12.75">
      <c r="O195" s="30"/>
    </row>
    <row r="196" ht="12.75">
      <c r="O196" s="30"/>
    </row>
    <row r="197" ht="12.75">
      <c r="O197" s="30"/>
    </row>
    <row r="198" ht="12.75">
      <c r="O198" s="30"/>
    </row>
    <row r="199" ht="12.75">
      <c r="O199" s="30"/>
    </row>
    <row r="200" ht="12.75">
      <c r="O200" s="30"/>
    </row>
    <row r="201" ht="12.75">
      <c r="O201" s="30"/>
    </row>
    <row r="202" ht="12.75">
      <c r="O202" s="30"/>
    </row>
    <row r="203" ht="12.75">
      <c r="O203" s="30"/>
    </row>
    <row r="204" ht="12.75">
      <c r="O204" s="30"/>
    </row>
    <row r="205" ht="12.75">
      <c r="O205" s="30"/>
    </row>
    <row r="206" ht="12.75">
      <c r="O206" s="30"/>
    </row>
    <row r="207" ht="12.75">
      <c r="O207" s="30"/>
    </row>
    <row r="208" ht="12.75">
      <c r="O208" s="30"/>
    </row>
    <row r="209" ht="12.75">
      <c r="O209" s="30"/>
    </row>
    <row r="210" ht="12.75">
      <c r="O210" s="30"/>
    </row>
    <row r="211" ht="12.75">
      <c r="O211" s="30"/>
    </row>
    <row r="212" ht="12.75">
      <c r="O212" s="30"/>
    </row>
    <row r="213" ht="12.75">
      <c r="O213" s="30"/>
    </row>
    <row r="214" ht="12.75">
      <c r="O214" s="30"/>
    </row>
    <row r="215" ht="12.75">
      <c r="O215" s="30"/>
    </row>
    <row r="216" ht="12.75">
      <c r="O216" s="30"/>
    </row>
    <row r="217" ht="12.75">
      <c r="O217" s="30"/>
    </row>
    <row r="218" ht="12.75">
      <c r="O218" s="30"/>
    </row>
    <row r="219" ht="12.75">
      <c r="O219" s="30"/>
    </row>
    <row r="220" ht="12.75">
      <c r="O220" s="30"/>
    </row>
    <row r="221" ht="12.75">
      <c r="O221" s="30"/>
    </row>
    <row r="222" ht="12.75">
      <c r="O222" s="30"/>
    </row>
    <row r="223" ht="12.75">
      <c r="O223" s="30"/>
    </row>
    <row r="224" ht="12.75">
      <c r="O224" s="30"/>
    </row>
    <row r="225" ht="12.75">
      <c r="O225" s="30"/>
    </row>
    <row r="226" ht="12.75">
      <c r="O226" s="30"/>
    </row>
    <row r="227" ht="12.75">
      <c r="O227" s="30"/>
    </row>
    <row r="228" ht="12.75">
      <c r="O228" s="30"/>
    </row>
    <row r="229" ht="12.75">
      <c r="O229" s="30"/>
    </row>
    <row r="230" ht="12.75">
      <c r="O230" s="30"/>
    </row>
    <row r="231" ht="12.75">
      <c r="O231" s="30"/>
    </row>
    <row r="232" ht="12.75">
      <c r="O232" s="30"/>
    </row>
    <row r="233" ht="12.75">
      <c r="O233" s="30"/>
    </row>
    <row r="234" ht="12.75">
      <c r="O234" s="30"/>
    </row>
    <row r="235" ht="12.75">
      <c r="O235" s="30"/>
    </row>
    <row r="236" ht="12.75">
      <c r="O236" s="30"/>
    </row>
    <row r="237" ht="12.75">
      <c r="O237" s="30"/>
    </row>
    <row r="238" ht="12.75">
      <c r="O238" s="30"/>
    </row>
    <row r="239" ht="12.75">
      <c r="O239" s="30"/>
    </row>
    <row r="240" ht="12.75">
      <c r="O240" s="30"/>
    </row>
    <row r="241" ht="12.75">
      <c r="O241" s="30"/>
    </row>
    <row r="242" ht="12.75">
      <c r="O242" s="30"/>
    </row>
    <row r="243" ht="12.75">
      <c r="O243" s="30"/>
    </row>
    <row r="244" ht="12.75">
      <c r="O244" s="30"/>
    </row>
    <row r="245" ht="12.75">
      <c r="O245" s="30"/>
    </row>
    <row r="246" ht="12.75">
      <c r="O246" s="30"/>
    </row>
    <row r="247" ht="12.75">
      <c r="O247" s="30"/>
    </row>
    <row r="248" ht="12.75">
      <c r="O248" s="30"/>
    </row>
    <row r="249" ht="12.75">
      <c r="O249" s="30"/>
    </row>
    <row r="250" ht="12.75">
      <c r="O250" s="30"/>
    </row>
    <row r="251" ht="12.75">
      <c r="O251" s="30"/>
    </row>
    <row r="252" ht="12.75">
      <c r="O252" s="30"/>
    </row>
    <row r="253" ht="12.75">
      <c r="O253" s="30"/>
    </row>
    <row r="254" ht="12.75">
      <c r="O254" s="30"/>
    </row>
    <row r="255" ht="12.75">
      <c r="O255" s="30"/>
    </row>
    <row r="256" ht="12.75">
      <c r="O256" s="30"/>
    </row>
    <row r="257" ht="12.75">
      <c r="O257" s="30"/>
    </row>
    <row r="258" ht="12.75">
      <c r="O258" s="30"/>
    </row>
    <row r="259" ht="12.75">
      <c r="O259" s="30"/>
    </row>
    <row r="260" ht="12.75">
      <c r="O260" s="30"/>
    </row>
    <row r="261" ht="12.75">
      <c r="O261" s="30"/>
    </row>
    <row r="262" ht="12.75">
      <c r="O262" s="30"/>
    </row>
    <row r="263" ht="12.75">
      <c r="O263" s="30"/>
    </row>
    <row r="264" ht="12.75">
      <c r="O264" s="30"/>
    </row>
    <row r="265" ht="12.75">
      <c r="O265" s="30"/>
    </row>
    <row r="266" ht="12.75">
      <c r="O266" s="30"/>
    </row>
    <row r="267" ht="12.75">
      <c r="O267" s="30"/>
    </row>
    <row r="268" ht="12.75">
      <c r="O268" s="30"/>
    </row>
    <row r="269" ht="12.75">
      <c r="O269" s="30"/>
    </row>
    <row r="270" ht="12.75">
      <c r="O270" s="30"/>
    </row>
    <row r="271" ht="12.75">
      <c r="O271" s="30"/>
    </row>
    <row r="272" ht="12.75">
      <c r="O272" s="30"/>
    </row>
    <row r="273" ht="12.75">
      <c r="O273" s="30"/>
    </row>
    <row r="274" ht="12.75">
      <c r="O274" s="30"/>
    </row>
    <row r="275" ht="12.75">
      <c r="O275" s="30"/>
    </row>
    <row r="276" ht="12.75">
      <c r="O276" s="30"/>
    </row>
    <row r="277" ht="12.75">
      <c r="O277" s="30"/>
    </row>
    <row r="278" ht="12.75">
      <c r="O278" s="30"/>
    </row>
    <row r="279" ht="12.75">
      <c r="O279" s="30"/>
    </row>
    <row r="280" ht="12.75">
      <c r="O280" s="30"/>
    </row>
    <row r="281" ht="12.75">
      <c r="O281" s="30"/>
    </row>
    <row r="282" ht="12.75">
      <c r="O282" s="30"/>
    </row>
    <row r="283" ht="12.75">
      <c r="O283" s="30"/>
    </row>
    <row r="284" ht="12.75">
      <c r="O284" s="30"/>
    </row>
    <row r="285" ht="12.75">
      <c r="O285" s="30"/>
    </row>
    <row r="286" ht="12.75">
      <c r="O286" s="30"/>
    </row>
    <row r="287" ht="12.75">
      <c r="O287" s="30"/>
    </row>
    <row r="288" ht="12.75">
      <c r="O288" s="30"/>
    </row>
    <row r="289" ht="12.75">
      <c r="O289" s="30"/>
    </row>
    <row r="290" ht="12.75">
      <c r="O290" s="30"/>
    </row>
    <row r="291" ht="12.75">
      <c r="O291" s="30"/>
    </row>
    <row r="292" ht="12.75">
      <c r="O292" s="30"/>
    </row>
    <row r="293" ht="12.75">
      <c r="O293" s="30"/>
    </row>
    <row r="294" ht="12.75">
      <c r="O294" s="30"/>
    </row>
    <row r="295" ht="12.75">
      <c r="O295" s="30"/>
    </row>
    <row r="296" ht="12.75">
      <c r="O296" s="30"/>
    </row>
    <row r="297" ht="12.75">
      <c r="O297" s="30"/>
    </row>
    <row r="298" ht="12.75">
      <c r="O298" s="30"/>
    </row>
    <row r="299" ht="12.75">
      <c r="O299" s="30"/>
    </row>
    <row r="300" ht="12.75">
      <c r="O300" s="30"/>
    </row>
    <row r="301" ht="12.75">
      <c r="O301" s="30"/>
    </row>
    <row r="302" ht="12.75">
      <c r="O302" s="30"/>
    </row>
    <row r="303" ht="12.75">
      <c r="O303" s="30"/>
    </row>
    <row r="304" ht="12.75">
      <c r="O304" s="30"/>
    </row>
    <row r="305" ht="12.75">
      <c r="O305" s="30"/>
    </row>
    <row r="306" ht="12.75">
      <c r="O306" s="30"/>
    </row>
    <row r="307" ht="12.75">
      <c r="O307" s="30"/>
    </row>
    <row r="308" ht="12.75">
      <c r="O308" s="30"/>
    </row>
    <row r="309" ht="12.75">
      <c r="O309" s="30"/>
    </row>
    <row r="310" ht="12.75">
      <c r="O310" s="30"/>
    </row>
    <row r="311" ht="12.75">
      <c r="O311" s="30"/>
    </row>
    <row r="312" ht="12.75">
      <c r="O312" s="30"/>
    </row>
    <row r="313" ht="12.75">
      <c r="O313" s="30"/>
    </row>
    <row r="314" ht="12.75">
      <c r="O314" s="30"/>
    </row>
    <row r="315" ht="12.75">
      <c r="O315" s="30"/>
    </row>
    <row r="316" ht="12.75">
      <c r="O316" s="30"/>
    </row>
    <row r="317" ht="12.75">
      <c r="O317" s="30"/>
    </row>
    <row r="318" ht="12.75">
      <c r="O318" s="30"/>
    </row>
    <row r="319" ht="12.75">
      <c r="O319" s="30"/>
    </row>
    <row r="320" ht="12.75">
      <c r="O320" s="30"/>
    </row>
    <row r="321" ht="12.75">
      <c r="O321" s="30"/>
    </row>
    <row r="322" ht="12.75">
      <c r="O322" s="30"/>
    </row>
    <row r="323" ht="12.75">
      <c r="O323" s="30"/>
    </row>
    <row r="324" ht="12.75">
      <c r="O324" s="30"/>
    </row>
    <row r="325" ht="12.75">
      <c r="O325" s="30"/>
    </row>
    <row r="326" ht="12.75">
      <c r="O326" s="30"/>
    </row>
    <row r="327" ht="12.75">
      <c r="O327" s="30"/>
    </row>
    <row r="328" ht="12.75">
      <c r="O328" s="30"/>
    </row>
    <row r="329" ht="12.75">
      <c r="O329" s="30"/>
    </row>
    <row r="330" ht="12.75">
      <c r="O330" s="30"/>
    </row>
    <row r="331" ht="12.75">
      <c r="O331" s="30"/>
    </row>
    <row r="332" ht="12.75">
      <c r="O332" s="30"/>
    </row>
    <row r="333" ht="12.75">
      <c r="O333" s="30"/>
    </row>
    <row r="334" ht="12.75">
      <c r="O334" s="30"/>
    </row>
    <row r="335" ht="12.75">
      <c r="O335" s="30"/>
    </row>
    <row r="336" ht="12.75">
      <c r="O336" s="30"/>
    </row>
    <row r="337" ht="12.75">
      <c r="O337" s="30"/>
    </row>
    <row r="338" ht="12.75">
      <c r="O338" s="30"/>
    </row>
    <row r="339" ht="12.75">
      <c r="O339" s="30"/>
    </row>
    <row r="340" ht="12.75">
      <c r="O340" s="30"/>
    </row>
    <row r="341" ht="12.75">
      <c r="O341" s="30"/>
    </row>
    <row r="342" ht="12.75">
      <c r="O342" s="30"/>
    </row>
    <row r="343" ht="12.75">
      <c r="O343" s="30"/>
    </row>
    <row r="344" ht="12.75">
      <c r="O344" s="30"/>
    </row>
    <row r="345" ht="12.75">
      <c r="O345" s="30"/>
    </row>
    <row r="346" ht="12.75">
      <c r="O346" s="30"/>
    </row>
    <row r="347" ht="12.75">
      <c r="O347" s="30"/>
    </row>
    <row r="348" ht="12.75">
      <c r="O348" s="30"/>
    </row>
    <row r="349" ht="12.75">
      <c r="O349" s="30"/>
    </row>
    <row r="350" ht="12.75">
      <c r="O350" s="30"/>
    </row>
    <row r="351" ht="12.75">
      <c r="O351" s="30"/>
    </row>
    <row r="352" ht="12.75">
      <c r="O352" s="30"/>
    </row>
    <row r="353" ht="12.75">
      <c r="O353" s="30"/>
    </row>
    <row r="354" ht="12.75">
      <c r="O354" s="30"/>
    </row>
    <row r="355" ht="12.75">
      <c r="O355" s="30"/>
    </row>
    <row r="356" ht="12.75">
      <c r="O356" s="30"/>
    </row>
    <row r="357" ht="12.75">
      <c r="O357" s="30"/>
    </row>
    <row r="358" ht="12.75">
      <c r="O358" s="30"/>
    </row>
    <row r="359" ht="12.75">
      <c r="O359" s="30"/>
    </row>
    <row r="360" ht="12.75">
      <c r="O360" s="30"/>
    </row>
    <row r="361" ht="12.75">
      <c r="O361" s="30"/>
    </row>
    <row r="362" ht="12.75">
      <c r="O362" s="30"/>
    </row>
    <row r="363" ht="12.75">
      <c r="O363" s="30"/>
    </row>
    <row r="364" ht="12.75">
      <c r="O364" s="30"/>
    </row>
    <row r="365" ht="12.75">
      <c r="O365" s="30"/>
    </row>
    <row r="366" ht="12.75">
      <c r="O366" s="30"/>
    </row>
    <row r="367" ht="12.75">
      <c r="O367" s="30"/>
    </row>
    <row r="368" ht="12.75">
      <c r="O368" s="30"/>
    </row>
    <row r="369" ht="12.75">
      <c r="O369" s="30"/>
    </row>
    <row r="370" ht="12.75">
      <c r="O370" s="30"/>
    </row>
    <row r="371" ht="12.75">
      <c r="O371" s="30"/>
    </row>
    <row r="372" ht="12.75">
      <c r="O372" s="30"/>
    </row>
    <row r="373" ht="12.75">
      <c r="O373" s="30"/>
    </row>
    <row r="374" ht="12.75">
      <c r="O374" s="30"/>
    </row>
    <row r="375" ht="12.75">
      <c r="O375" s="30"/>
    </row>
    <row r="376" ht="12.75">
      <c r="O376" s="30"/>
    </row>
    <row r="377" ht="12.75">
      <c r="O377" s="30"/>
    </row>
    <row r="378" ht="12.75">
      <c r="O378" s="30"/>
    </row>
    <row r="379" ht="12.75">
      <c r="O379" s="30"/>
    </row>
    <row r="380" ht="12.75">
      <c r="O380" s="30"/>
    </row>
    <row r="381" ht="12.75">
      <c r="O381" s="30"/>
    </row>
    <row r="382" ht="12.75">
      <c r="O382" s="30"/>
    </row>
    <row r="383" ht="12.75">
      <c r="O383" s="30"/>
    </row>
    <row r="384" ht="12.75">
      <c r="O384" s="30"/>
    </row>
    <row r="385" ht="12.75">
      <c r="O385" s="30"/>
    </row>
    <row r="386" ht="12.75">
      <c r="O386" s="30"/>
    </row>
    <row r="387" ht="12.75">
      <c r="O387" s="30"/>
    </row>
    <row r="388" ht="12.75">
      <c r="O388" s="30"/>
    </row>
    <row r="389" ht="12.75">
      <c r="O389" s="30"/>
    </row>
    <row r="390" ht="12.75">
      <c r="O390" s="30"/>
    </row>
    <row r="391" ht="12.75">
      <c r="O391" s="30"/>
    </row>
    <row r="392" ht="12.75">
      <c r="O392" s="30"/>
    </row>
    <row r="393" ht="12.75">
      <c r="O393" s="30"/>
    </row>
    <row r="394" ht="12.75">
      <c r="O394" s="30"/>
    </row>
    <row r="395" ht="12.75">
      <c r="O395" s="30"/>
    </row>
    <row r="396" ht="12.75">
      <c r="O396" s="30"/>
    </row>
    <row r="397" ht="12.75">
      <c r="O397" s="30"/>
    </row>
    <row r="398" ht="12.75">
      <c r="O398" s="30"/>
    </row>
    <row r="399" ht="12.75">
      <c r="O399" s="30"/>
    </row>
    <row r="400" ht="12.75">
      <c r="O400" s="30"/>
    </row>
    <row r="401" ht="12.75">
      <c r="O401" s="30"/>
    </row>
    <row r="402" ht="12.75">
      <c r="O402" s="30"/>
    </row>
    <row r="403" ht="12.75">
      <c r="O403" s="30"/>
    </row>
    <row r="404" ht="12.75">
      <c r="O404" s="30"/>
    </row>
    <row r="405" ht="12.75">
      <c r="O405" s="30"/>
    </row>
    <row r="406" ht="12.75">
      <c r="O406" s="30"/>
    </row>
    <row r="407" ht="12.75">
      <c r="O407" s="30"/>
    </row>
    <row r="408" ht="12.75">
      <c r="O408" s="30"/>
    </row>
    <row r="409" ht="12.75">
      <c r="O409" s="30"/>
    </row>
    <row r="410" ht="12.75">
      <c r="O410" s="30"/>
    </row>
    <row r="411" ht="12.75">
      <c r="O411" s="30"/>
    </row>
    <row r="412" ht="12.75">
      <c r="O412" s="30"/>
    </row>
    <row r="413" ht="12.75">
      <c r="O413" s="30"/>
    </row>
    <row r="414" ht="12.75">
      <c r="O414" s="30"/>
    </row>
    <row r="415" ht="12.75">
      <c r="O415" s="30"/>
    </row>
    <row r="416" ht="12.75">
      <c r="O416" s="30"/>
    </row>
    <row r="417" ht="12.75">
      <c r="O417" s="30"/>
    </row>
    <row r="418" ht="12.75">
      <c r="O418" s="30"/>
    </row>
    <row r="419" ht="12.75">
      <c r="O419" s="30"/>
    </row>
    <row r="420" ht="12.75">
      <c r="O420" s="30"/>
    </row>
    <row r="421" ht="12.75">
      <c r="O421" s="30"/>
    </row>
    <row r="422" ht="12.75">
      <c r="O422" s="30"/>
    </row>
    <row r="423" ht="12.75">
      <c r="O423" s="30"/>
    </row>
    <row r="424" ht="12.75">
      <c r="O424" s="30"/>
    </row>
    <row r="425" ht="12.75">
      <c r="O425" s="30"/>
    </row>
    <row r="426" ht="12.75">
      <c r="O426" s="30"/>
    </row>
    <row r="427" ht="12.75">
      <c r="O427" s="30"/>
    </row>
    <row r="428" ht="12.75">
      <c r="O428" s="30"/>
    </row>
    <row r="429" ht="12.75">
      <c r="O429" s="30"/>
    </row>
    <row r="430" ht="12.75">
      <c r="O430" s="30"/>
    </row>
    <row r="431" ht="12.75">
      <c r="O431" s="30"/>
    </row>
    <row r="432" ht="12.75">
      <c r="O432" s="30"/>
    </row>
    <row r="433" ht="12.75">
      <c r="O433" s="30"/>
    </row>
    <row r="434" ht="12.75">
      <c r="O434" s="30"/>
    </row>
    <row r="435" ht="12.75">
      <c r="O435" s="30"/>
    </row>
    <row r="436" ht="12.75">
      <c r="O436" s="30"/>
    </row>
    <row r="437" ht="12.75">
      <c r="O437" s="30"/>
    </row>
    <row r="438" ht="12.75">
      <c r="O438" s="30"/>
    </row>
    <row r="439" ht="12.75">
      <c r="O439" s="30"/>
    </row>
    <row r="440" ht="12.75">
      <c r="O440" s="30"/>
    </row>
    <row r="441" ht="12.75">
      <c r="O441" s="30"/>
    </row>
    <row r="442" ht="12.75">
      <c r="O442" s="30"/>
    </row>
    <row r="443" ht="12.75">
      <c r="O443" s="30"/>
    </row>
    <row r="444" ht="12.75">
      <c r="O444" s="30"/>
    </row>
    <row r="445" ht="12.75">
      <c r="O445" s="30"/>
    </row>
    <row r="446" ht="12.75">
      <c r="O446" s="30"/>
    </row>
    <row r="447" ht="12.75">
      <c r="O447" s="30"/>
    </row>
    <row r="448" ht="12.75">
      <c r="O448" s="30"/>
    </row>
    <row r="449" ht="12.75">
      <c r="O449" s="30"/>
    </row>
    <row r="450" ht="12.75">
      <c r="O450" s="30"/>
    </row>
    <row r="451" ht="12.75">
      <c r="O451" s="30"/>
    </row>
    <row r="452" ht="12.75">
      <c r="O452" s="30"/>
    </row>
    <row r="453" ht="12.75">
      <c r="O453" s="30"/>
    </row>
    <row r="454" ht="12.75">
      <c r="O454" s="30"/>
    </row>
    <row r="455" ht="12.75">
      <c r="O455" s="30"/>
    </row>
    <row r="456" ht="12.75">
      <c r="O456" s="30"/>
    </row>
    <row r="457" ht="12.75">
      <c r="O457" s="30"/>
    </row>
    <row r="458" ht="12.75">
      <c r="O458" s="30"/>
    </row>
    <row r="459" ht="12.75">
      <c r="O459" s="30"/>
    </row>
    <row r="460" ht="12.75">
      <c r="O460" s="30"/>
    </row>
    <row r="461" ht="12.75">
      <c r="O461" s="30"/>
    </row>
    <row r="462" ht="12.75">
      <c r="O462" s="30"/>
    </row>
    <row r="463" ht="12.75">
      <c r="O463" s="30"/>
    </row>
    <row r="464" ht="12.75">
      <c r="O464" s="30"/>
    </row>
    <row r="465" ht="12.75">
      <c r="O465" s="30"/>
    </row>
    <row r="466" ht="12.75">
      <c r="O466" s="30"/>
    </row>
    <row r="467" ht="12.75">
      <c r="O467" s="30"/>
    </row>
    <row r="468" ht="12.75">
      <c r="O468" s="30"/>
    </row>
    <row r="469" ht="12.75">
      <c r="O469" s="30"/>
    </row>
    <row r="470" ht="12.75">
      <c r="O470" s="30"/>
    </row>
    <row r="471" ht="12.75">
      <c r="O471" s="30"/>
    </row>
    <row r="472" ht="12.75">
      <c r="O472" s="30"/>
    </row>
    <row r="473" ht="12.75">
      <c r="O473" s="30"/>
    </row>
    <row r="474" ht="12.75">
      <c r="O474" s="30"/>
    </row>
    <row r="475" ht="12.75">
      <c r="O475" s="30"/>
    </row>
    <row r="476" ht="12.75">
      <c r="O476" s="30"/>
    </row>
    <row r="477" ht="12.75">
      <c r="O477" s="30"/>
    </row>
    <row r="478" ht="12.75">
      <c r="O478" s="30"/>
    </row>
    <row r="479" ht="12.75">
      <c r="O479" s="30"/>
    </row>
    <row r="480" ht="12.75">
      <c r="O480" s="30"/>
    </row>
    <row r="481" ht="12.75">
      <c r="O481" s="30"/>
    </row>
    <row r="482" ht="12.75">
      <c r="O482" s="30"/>
    </row>
    <row r="483" ht="12.75">
      <c r="O483" s="30"/>
    </row>
    <row r="484" ht="12.75">
      <c r="O484" s="30"/>
    </row>
    <row r="485" ht="12.75">
      <c r="O485" s="30"/>
    </row>
    <row r="486" ht="12.75">
      <c r="O486" s="30"/>
    </row>
    <row r="487" ht="12.75">
      <c r="O487" s="30"/>
    </row>
    <row r="488" ht="12.75">
      <c r="O488" s="30"/>
    </row>
    <row r="489" ht="12.75">
      <c r="O489" s="30"/>
    </row>
    <row r="490" ht="12.75">
      <c r="O490" s="30"/>
    </row>
    <row r="491" ht="12.75">
      <c r="O491" s="30"/>
    </row>
    <row r="492" ht="12.75">
      <c r="O492" s="30"/>
    </row>
    <row r="493" ht="12.75">
      <c r="O493" s="30"/>
    </row>
    <row r="494" ht="12.75">
      <c r="O494" s="30"/>
    </row>
    <row r="495" ht="12.75">
      <c r="O495" s="30"/>
    </row>
    <row r="496" ht="12.75">
      <c r="O496" s="30"/>
    </row>
    <row r="497" ht="12.75">
      <c r="O497" s="30"/>
    </row>
    <row r="498" ht="12.75">
      <c r="O498" s="30"/>
    </row>
    <row r="499" ht="12.75">
      <c r="O499" s="30"/>
    </row>
    <row r="500" ht="12.75">
      <c r="O500" s="30"/>
    </row>
    <row r="501" ht="12.75">
      <c r="O501" s="30"/>
    </row>
    <row r="502" ht="12.75">
      <c r="O502" s="30"/>
    </row>
    <row r="503" ht="12.75">
      <c r="O503" s="30"/>
    </row>
    <row r="504" ht="12.75">
      <c r="O504" s="30"/>
    </row>
    <row r="505" ht="12.75">
      <c r="O505" s="30"/>
    </row>
    <row r="506" ht="12.75">
      <c r="O506" s="30"/>
    </row>
    <row r="507" ht="12.75">
      <c r="O507" s="30"/>
    </row>
    <row r="508" ht="12.75">
      <c r="O508" s="30"/>
    </row>
    <row r="509" ht="12.75">
      <c r="O509" s="30"/>
    </row>
    <row r="510" ht="12.75">
      <c r="O510" s="30"/>
    </row>
    <row r="511" ht="12.75">
      <c r="O511" s="30"/>
    </row>
    <row r="512" ht="12.75">
      <c r="O512" s="30"/>
    </row>
    <row r="513" ht="12.75">
      <c r="O513" s="30"/>
    </row>
    <row r="514" ht="12.75">
      <c r="O514" s="30"/>
    </row>
    <row r="515" ht="12.75">
      <c r="O515" s="30"/>
    </row>
    <row r="516" ht="12.75">
      <c r="O516" s="30"/>
    </row>
    <row r="517" ht="12.75">
      <c r="O517" s="30"/>
    </row>
    <row r="518" ht="12.75">
      <c r="O518" s="30"/>
    </row>
    <row r="519" ht="12.75">
      <c r="O519" s="30"/>
    </row>
    <row r="520" ht="12.75">
      <c r="O520" s="30"/>
    </row>
    <row r="521" ht="12.75">
      <c r="O521" s="30"/>
    </row>
    <row r="522" ht="12.75">
      <c r="O522" s="30"/>
    </row>
    <row r="523" ht="12.75">
      <c r="O523" s="30"/>
    </row>
    <row r="524" ht="12.75">
      <c r="O524" s="30"/>
    </row>
    <row r="525" ht="12.75">
      <c r="O525" s="30"/>
    </row>
    <row r="526" ht="12.75">
      <c r="O526" s="30"/>
    </row>
    <row r="527" ht="12.75">
      <c r="O527" s="30"/>
    </row>
    <row r="528" ht="12.75">
      <c r="O528" s="30"/>
    </row>
    <row r="529" ht="12.75">
      <c r="O529" s="30"/>
    </row>
    <row r="530" ht="12.75">
      <c r="O530" s="30"/>
    </row>
    <row r="531" ht="12.75">
      <c r="O531" s="30"/>
    </row>
    <row r="532" ht="12.75">
      <c r="O532" s="30"/>
    </row>
    <row r="533" ht="12.75">
      <c r="O533" s="30"/>
    </row>
    <row r="534" ht="12.75">
      <c r="O534" s="30"/>
    </row>
    <row r="535" ht="12.75">
      <c r="O535" s="30"/>
    </row>
    <row r="536" ht="12.75">
      <c r="O536" s="30"/>
    </row>
    <row r="537" ht="12.75">
      <c r="O537" s="30"/>
    </row>
    <row r="538" ht="12.75">
      <c r="O538" s="30"/>
    </row>
    <row r="539" ht="12.75">
      <c r="O539" s="30"/>
    </row>
    <row r="540" ht="12.75">
      <c r="O540" s="30"/>
    </row>
    <row r="541" ht="12.75">
      <c r="O541" s="30"/>
    </row>
    <row r="542" ht="12.75">
      <c r="O542" s="30"/>
    </row>
    <row r="543" ht="12.75">
      <c r="O543" s="30"/>
    </row>
    <row r="544" ht="12.75">
      <c r="O544" s="30"/>
    </row>
    <row r="545" ht="12.75">
      <c r="O545" s="30"/>
    </row>
    <row r="546" ht="12.75">
      <c r="O546" s="30"/>
    </row>
    <row r="547" ht="12.75">
      <c r="O547" s="30"/>
    </row>
    <row r="548" ht="12.75">
      <c r="O548" s="30"/>
    </row>
    <row r="549" ht="12.75">
      <c r="O549" s="30"/>
    </row>
    <row r="550" ht="12.75">
      <c r="O550" s="30"/>
    </row>
    <row r="551" ht="12.75">
      <c r="O551" s="30"/>
    </row>
    <row r="552" ht="12.75">
      <c r="O552" s="30"/>
    </row>
    <row r="553" ht="12.75">
      <c r="O553" s="30"/>
    </row>
    <row r="554" ht="12.75">
      <c r="O554" s="30"/>
    </row>
    <row r="555" ht="12.75">
      <c r="O555" s="30"/>
    </row>
    <row r="556" ht="12.75">
      <c r="O556" s="30"/>
    </row>
    <row r="557" ht="12.75">
      <c r="O557" s="30"/>
    </row>
    <row r="558" ht="12.75">
      <c r="O558" s="30"/>
    </row>
    <row r="559" ht="12.75">
      <c r="O559" s="30"/>
    </row>
    <row r="560" ht="12.75">
      <c r="O560" s="30"/>
    </row>
    <row r="561" ht="12.75">
      <c r="O561" s="30"/>
    </row>
    <row r="562" ht="12.75">
      <c r="O562" s="30"/>
    </row>
    <row r="563" ht="12.75">
      <c r="O563" s="30"/>
    </row>
    <row r="564" ht="12.75">
      <c r="O564" s="30"/>
    </row>
    <row r="565" ht="12.75">
      <c r="O565" s="30"/>
    </row>
    <row r="566" ht="12.75">
      <c r="O566" s="30"/>
    </row>
    <row r="567" ht="12.75">
      <c r="O567" s="30"/>
    </row>
    <row r="568" ht="12.75">
      <c r="O568" s="30"/>
    </row>
    <row r="569" ht="12.75">
      <c r="O569" s="30"/>
    </row>
    <row r="570" ht="12.75">
      <c r="O570" s="30"/>
    </row>
    <row r="571" ht="12.75">
      <c r="O571" s="30"/>
    </row>
    <row r="572" ht="12.75">
      <c r="O572" s="30"/>
    </row>
    <row r="573" ht="12.75">
      <c r="O573" s="30"/>
    </row>
    <row r="574" ht="12.75">
      <c r="O574" s="30"/>
    </row>
    <row r="575" ht="12.75">
      <c r="O575" s="30"/>
    </row>
    <row r="576" ht="12.75">
      <c r="O576" s="30"/>
    </row>
    <row r="577" ht="12.75">
      <c r="O577" s="30"/>
    </row>
    <row r="578" ht="12.75">
      <c r="O578" s="30"/>
    </row>
    <row r="579" ht="12.75">
      <c r="O579" s="30"/>
    </row>
    <row r="580" ht="12.75">
      <c r="O580" s="30"/>
    </row>
    <row r="581" ht="12.75">
      <c r="O581" s="30"/>
    </row>
    <row r="582" ht="12.75">
      <c r="O582" s="30"/>
    </row>
    <row r="583" ht="12.75">
      <c r="O583" s="30"/>
    </row>
    <row r="584" ht="12.75">
      <c r="O584" s="30"/>
    </row>
    <row r="585" ht="12.75">
      <c r="O585" s="30"/>
    </row>
    <row r="586" ht="12.75">
      <c r="O586" s="30"/>
    </row>
    <row r="587" ht="12.75">
      <c r="O587" s="30"/>
    </row>
    <row r="588" ht="12.75">
      <c r="O588" s="30"/>
    </row>
    <row r="589" ht="12.75">
      <c r="O589" s="30"/>
    </row>
    <row r="590" ht="12.75">
      <c r="O590" s="30"/>
    </row>
    <row r="591" ht="12.75">
      <c r="O591" s="30"/>
    </row>
    <row r="592" ht="12.75">
      <c r="O592" s="30"/>
    </row>
    <row r="593" ht="12.75">
      <c r="O593" s="30"/>
    </row>
    <row r="594" ht="12.75">
      <c r="O594" s="30"/>
    </row>
    <row r="595" ht="12.75">
      <c r="O595" s="30"/>
    </row>
    <row r="596" ht="12.75">
      <c r="O596" s="30"/>
    </row>
    <row r="597" ht="12.75">
      <c r="O597" s="30"/>
    </row>
    <row r="598" ht="12.75">
      <c r="O598" s="30"/>
    </row>
    <row r="599" ht="12.75">
      <c r="O599" s="30"/>
    </row>
    <row r="600" ht="12.75">
      <c r="O600" s="30"/>
    </row>
    <row r="601" ht="12.75">
      <c r="O601" s="30"/>
    </row>
    <row r="602" ht="12.75">
      <c r="O602" s="30"/>
    </row>
    <row r="603" ht="12.75">
      <c r="O603" s="30"/>
    </row>
    <row r="604" ht="12.75">
      <c r="O604" s="30"/>
    </row>
    <row r="605" ht="12.75">
      <c r="O605" s="30"/>
    </row>
    <row r="606" ht="12.75">
      <c r="O606" s="30"/>
    </row>
    <row r="607" ht="12.75">
      <c r="O607" s="30"/>
    </row>
    <row r="608" ht="12.75">
      <c r="O608" s="30"/>
    </row>
    <row r="609" ht="12.75">
      <c r="O609" s="30"/>
    </row>
    <row r="610" ht="12.75">
      <c r="O610" s="30"/>
    </row>
    <row r="611" ht="12.75">
      <c r="O611" s="30"/>
    </row>
    <row r="612" ht="12.75">
      <c r="O612" s="30"/>
    </row>
    <row r="613" ht="12.75">
      <c r="O613" s="30"/>
    </row>
    <row r="614" ht="12.75">
      <c r="O614" s="30"/>
    </row>
    <row r="615" ht="12.75">
      <c r="O615" s="30"/>
    </row>
    <row r="616" ht="12.75">
      <c r="O616" s="30"/>
    </row>
    <row r="617" ht="12.75">
      <c r="O617" s="30"/>
    </row>
    <row r="618" ht="12.75">
      <c r="O618" s="30"/>
    </row>
    <row r="619" ht="12.75">
      <c r="O619" s="30"/>
    </row>
    <row r="620" ht="12.75">
      <c r="O620" s="30"/>
    </row>
    <row r="621" ht="12.75">
      <c r="O621" s="30"/>
    </row>
    <row r="622" ht="12.75">
      <c r="O622" s="30"/>
    </row>
    <row r="623" ht="12.75">
      <c r="O623" s="30"/>
    </row>
    <row r="624" ht="12.75">
      <c r="O624" s="30"/>
    </row>
    <row r="625" ht="12.75">
      <c r="O625" s="30"/>
    </row>
    <row r="626" ht="12.75">
      <c r="O626" s="30"/>
    </row>
    <row r="627" ht="12.75">
      <c r="O627" s="30"/>
    </row>
    <row r="628" ht="12.75">
      <c r="O628" s="30"/>
    </row>
    <row r="629" ht="12.75">
      <c r="O629" s="30"/>
    </row>
    <row r="630" ht="12.75">
      <c r="O630" s="30"/>
    </row>
    <row r="631" ht="12.75">
      <c r="O631" s="30"/>
    </row>
    <row r="632" ht="12.75">
      <c r="O632" s="30"/>
    </row>
    <row r="633" ht="12.75">
      <c r="O633" s="30"/>
    </row>
    <row r="634" ht="12.75">
      <c r="O634" s="30"/>
    </row>
    <row r="635" ht="12.75">
      <c r="O635" s="30"/>
    </row>
    <row r="636" ht="12.75">
      <c r="O636" s="30"/>
    </row>
    <row r="637" ht="12.75">
      <c r="O637" s="30"/>
    </row>
    <row r="638" ht="12.75">
      <c r="O638" s="30"/>
    </row>
    <row r="639" ht="12.75">
      <c r="O639" s="30"/>
    </row>
    <row r="640" ht="12.75">
      <c r="O640" s="30"/>
    </row>
    <row r="641" ht="12.75">
      <c r="O641" s="30"/>
    </row>
    <row r="642" ht="12.75">
      <c r="O642" s="30"/>
    </row>
    <row r="643" ht="12.75">
      <c r="O643" s="30"/>
    </row>
    <row r="644" ht="12.75">
      <c r="O644" s="30"/>
    </row>
    <row r="645" ht="12.75">
      <c r="O645" s="30"/>
    </row>
    <row r="646" ht="12.75">
      <c r="O646" s="30"/>
    </row>
    <row r="647" ht="12.75">
      <c r="O647" s="30"/>
    </row>
    <row r="648" ht="12.75">
      <c r="O648" s="30"/>
    </row>
    <row r="649" ht="12.75">
      <c r="O649" s="30"/>
    </row>
    <row r="650" ht="12.75">
      <c r="O650" s="30"/>
    </row>
    <row r="651" ht="12.75">
      <c r="O651" s="30"/>
    </row>
    <row r="652" ht="12.75">
      <c r="O652" s="30"/>
    </row>
    <row r="653" ht="12.75">
      <c r="O653" s="30"/>
    </row>
    <row r="654" ht="12.75">
      <c r="O654" s="30"/>
    </row>
    <row r="655" ht="12.75">
      <c r="O655" s="30"/>
    </row>
    <row r="656" ht="12.75">
      <c r="O656" s="30"/>
    </row>
    <row r="657" ht="12.75">
      <c r="O657" s="30"/>
    </row>
    <row r="658" ht="12.75">
      <c r="O658" s="30"/>
    </row>
    <row r="659" ht="12.75">
      <c r="O659" s="30"/>
    </row>
    <row r="660" ht="12.75">
      <c r="O660" s="30"/>
    </row>
    <row r="661" ht="12.75">
      <c r="O661" s="30"/>
    </row>
    <row r="662" ht="12.75">
      <c r="O662" s="30"/>
    </row>
    <row r="663" ht="12.75">
      <c r="O663" s="30"/>
    </row>
    <row r="664" ht="12.75">
      <c r="O664" s="30"/>
    </row>
    <row r="665" ht="12.75">
      <c r="O665" s="30"/>
    </row>
    <row r="666" ht="12.75">
      <c r="O666" s="30"/>
    </row>
    <row r="667" ht="12.75">
      <c r="O667" s="30"/>
    </row>
    <row r="668" ht="12.75">
      <c r="O668" s="30"/>
    </row>
    <row r="669" ht="12.75">
      <c r="O669" s="30"/>
    </row>
    <row r="670" ht="12.75">
      <c r="O670" s="30"/>
    </row>
    <row r="671" ht="12.75">
      <c r="O671" s="30"/>
    </row>
    <row r="672" ht="12.75">
      <c r="O672" s="30"/>
    </row>
    <row r="673" ht="12.75">
      <c r="O673" s="30"/>
    </row>
    <row r="674" ht="12.75">
      <c r="O674" s="30"/>
    </row>
    <row r="675" ht="12.75">
      <c r="O675" s="30"/>
    </row>
    <row r="676" ht="12.75">
      <c r="O676" s="30"/>
    </row>
    <row r="677" ht="12.75">
      <c r="O677" s="30"/>
    </row>
    <row r="678" ht="12.75">
      <c r="O678" s="30"/>
    </row>
    <row r="679" ht="12.75">
      <c r="O679" s="30"/>
    </row>
    <row r="680" ht="12.75">
      <c r="O680" s="30"/>
    </row>
    <row r="681" ht="12.75">
      <c r="O681" s="30"/>
    </row>
    <row r="682" ht="12.75">
      <c r="O682" s="30"/>
    </row>
    <row r="683" ht="12.75">
      <c r="O683" s="30"/>
    </row>
    <row r="684" ht="12.75">
      <c r="O684" s="30"/>
    </row>
    <row r="685" ht="12.75">
      <c r="O685" s="30"/>
    </row>
    <row r="686" ht="12.75">
      <c r="O686" s="30"/>
    </row>
    <row r="687" ht="12.75">
      <c r="O687" s="30"/>
    </row>
    <row r="688" ht="12.75">
      <c r="O688" s="30"/>
    </row>
    <row r="689" ht="12.75">
      <c r="O689" s="30"/>
    </row>
    <row r="690" ht="12.75">
      <c r="O690" s="30"/>
    </row>
    <row r="691" ht="12.75">
      <c r="O691" s="30"/>
    </row>
    <row r="692" ht="12.75">
      <c r="O692" s="30"/>
    </row>
    <row r="693" ht="12.75">
      <c r="O693" s="30"/>
    </row>
    <row r="694" ht="12.75">
      <c r="O694" s="30"/>
    </row>
    <row r="695" ht="12.75">
      <c r="O695" s="30"/>
    </row>
    <row r="696" ht="12.75">
      <c r="O696" s="30"/>
    </row>
    <row r="697" ht="12.75">
      <c r="O697" s="30"/>
    </row>
    <row r="698" ht="12.75">
      <c r="O698" s="30"/>
    </row>
    <row r="699" ht="12.75">
      <c r="O699" s="30"/>
    </row>
    <row r="700" ht="12.75">
      <c r="O700" s="30"/>
    </row>
    <row r="701" ht="12.75">
      <c r="O701" s="30"/>
    </row>
    <row r="702" ht="12.75">
      <c r="O702" s="30"/>
    </row>
    <row r="703" ht="12.75">
      <c r="O703" s="30"/>
    </row>
    <row r="704" ht="12.75">
      <c r="O704" s="30"/>
    </row>
    <row r="705" ht="12.75">
      <c r="O705" s="30"/>
    </row>
    <row r="706" ht="12.75">
      <c r="O706" s="30"/>
    </row>
    <row r="707" ht="12.75">
      <c r="O707" s="30"/>
    </row>
    <row r="708" ht="12.75">
      <c r="O708" s="30"/>
    </row>
    <row r="709" ht="12.75">
      <c r="O709" s="30"/>
    </row>
    <row r="710" ht="12.75">
      <c r="O710" s="30"/>
    </row>
    <row r="711" ht="12.75">
      <c r="O711" s="30"/>
    </row>
    <row r="712" ht="12.75">
      <c r="O712" s="30"/>
    </row>
    <row r="713" ht="12.75">
      <c r="O713" s="30"/>
    </row>
    <row r="714" ht="12.75">
      <c r="O714" s="30"/>
    </row>
    <row r="715" ht="12.75">
      <c r="O715" s="30"/>
    </row>
    <row r="716" ht="12.75">
      <c r="O716" s="30"/>
    </row>
    <row r="717" ht="12.75">
      <c r="O717" s="30"/>
    </row>
    <row r="718" ht="12.75">
      <c r="O718" s="30"/>
    </row>
    <row r="719" ht="12.75">
      <c r="O719" s="30"/>
    </row>
    <row r="720" ht="12.75">
      <c r="O720" s="30"/>
    </row>
    <row r="721" ht="12.75">
      <c r="O721" s="30"/>
    </row>
    <row r="722" ht="12.75">
      <c r="O722" s="30"/>
    </row>
    <row r="723" ht="12.75">
      <c r="O723" s="30"/>
    </row>
    <row r="724" ht="12.75">
      <c r="O724" s="30"/>
    </row>
    <row r="725" ht="12.75">
      <c r="O725" s="30"/>
    </row>
    <row r="726" ht="12.75">
      <c r="O726" s="30"/>
    </row>
    <row r="727" ht="12.75">
      <c r="O727" s="30"/>
    </row>
    <row r="728" ht="12.75">
      <c r="O728" s="30"/>
    </row>
    <row r="729" ht="12.75">
      <c r="O729" s="30"/>
    </row>
    <row r="730" ht="12.75">
      <c r="O730" s="30"/>
    </row>
    <row r="731" ht="12.75">
      <c r="O731" s="30"/>
    </row>
    <row r="732" ht="12.75">
      <c r="O732" s="30"/>
    </row>
    <row r="733" ht="12.75">
      <c r="O733" s="30"/>
    </row>
    <row r="734" ht="12.75">
      <c r="O734" s="30"/>
    </row>
    <row r="735" ht="12.75">
      <c r="O735" s="30"/>
    </row>
    <row r="736" ht="12.75">
      <c r="O736" s="30"/>
    </row>
    <row r="737" ht="12.75">
      <c r="O737" s="30"/>
    </row>
    <row r="738" ht="12.75">
      <c r="O738" s="30"/>
    </row>
    <row r="739" ht="12.75">
      <c r="O739" s="30"/>
    </row>
    <row r="740" ht="12.75">
      <c r="O740" s="30"/>
    </row>
    <row r="741" ht="12.75">
      <c r="O741" s="30"/>
    </row>
    <row r="742" ht="12.75">
      <c r="O742" s="30"/>
    </row>
    <row r="743" ht="12.75">
      <c r="O743" s="30"/>
    </row>
    <row r="744" ht="12.75">
      <c r="O744" s="30"/>
    </row>
    <row r="745" ht="12.75">
      <c r="O745" s="30"/>
    </row>
    <row r="746" ht="12.75">
      <c r="O746" s="30"/>
    </row>
    <row r="747" ht="12.75">
      <c r="O747" s="30"/>
    </row>
    <row r="748" ht="12.75">
      <c r="O748" s="30"/>
    </row>
    <row r="749" ht="12.75">
      <c r="O749" s="30"/>
    </row>
    <row r="750" ht="12.75">
      <c r="O750" s="30"/>
    </row>
    <row r="751" ht="12.75">
      <c r="O751" s="30"/>
    </row>
    <row r="752" ht="12.75">
      <c r="O752" s="30"/>
    </row>
    <row r="753" ht="12.75">
      <c r="O753" s="30"/>
    </row>
    <row r="754" ht="12.75">
      <c r="O754" s="30"/>
    </row>
    <row r="755" ht="12.75">
      <c r="O755" s="30"/>
    </row>
    <row r="756" ht="12.75">
      <c r="O756" s="30"/>
    </row>
    <row r="757" ht="12.75">
      <c r="O757" s="30"/>
    </row>
    <row r="758" ht="12.75">
      <c r="O758" s="30"/>
    </row>
    <row r="759" ht="12.75">
      <c r="O759" s="30"/>
    </row>
    <row r="760" ht="12.75">
      <c r="O760" s="30"/>
    </row>
    <row r="761" ht="12.75">
      <c r="O761" s="30"/>
    </row>
    <row r="762" ht="12.75">
      <c r="O762" s="30"/>
    </row>
    <row r="763" ht="12.75">
      <c r="O763" s="30"/>
    </row>
    <row r="764" ht="12.75">
      <c r="O764" s="30"/>
    </row>
    <row r="765" ht="12.75">
      <c r="O765" s="30"/>
    </row>
    <row r="766" ht="12.75">
      <c r="O766" s="30"/>
    </row>
    <row r="767" ht="12.75">
      <c r="O767" s="30"/>
    </row>
    <row r="768" ht="12.75">
      <c r="O768" s="30"/>
    </row>
    <row r="769" ht="12.75">
      <c r="O769" s="30"/>
    </row>
    <row r="770" ht="12.75">
      <c r="O770" s="30"/>
    </row>
    <row r="771" ht="12.75">
      <c r="O771" s="30"/>
    </row>
    <row r="772" ht="12.75">
      <c r="O772" s="30"/>
    </row>
    <row r="773" ht="12.75">
      <c r="O773" s="30"/>
    </row>
    <row r="774" ht="12.75">
      <c r="O774" s="30"/>
    </row>
    <row r="775" ht="12.75">
      <c r="O775" s="30"/>
    </row>
    <row r="776" ht="12.75">
      <c r="O776" s="30"/>
    </row>
    <row r="777" ht="12.75">
      <c r="O777" s="30"/>
    </row>
    <row r="778" ht="12.75">
      <c r="O778" s="30"/>
    </row>
    <row r="779" ht="12.75">
      <c r="O779" s="30"/>
    </row>
    <row r="780" ht="12.75">
      <c r="O780" s="30"/>
    </row>
    <row r="781" ht="12.75">
      <c r="O781" s="30"/>
    </row>
    <row r="782" ht="12.75">
      <c r="O782" s="30"/>
    </row>
    <row r="783" ht="12.75">
      <c r="O783" s="30"/>
    </row>
    <row r="784" ht="12.75">
      <c r="O784" s="30"/>
    </row>
    <row r="785" ht="12.75">
      <c r="O785" s="30"/>
    </row>
    <row r="786" ht="12.75">
      <c r="O786" s="30"/>
    </row>
    <row r="787" ht="12.75">
      <c r="O787" s="30"/>
    </row>
    <row r="788" ht="12.75">
      <c r="O788" s="30"/>
    </row>
    <row r="789" ht="12.75">
      <c r="O789" s="30"/>
    </row>
    <row r="790" ht="12.75">
      <c r="O790" s="30"/>
    </row>
    <row r="791" ht="12.75">
      <c r="O791" s="30"/>
    </row>
    <row r="792" ht="12.75">
      <c r="O792" s="30"/>
    </row>
    <row r="793" ht="12.75">
      <c r="O793" s="30"/>
    </row>
    <row r="794" ht="12.75">
      <c r="O794" s="30"/>
    </row>
    <row r="795" ht="12.75">
      <c r="O795" s="30"/>
    </row>
    <row r="796" ht="12.75">
      <c r="O796" s="30"/>
    </row>
    <row r="797" ht="12.75">
      <c r="O797" s="30"/>
    </row>
    <row r="798" ht="12.75">
      <c r="O798" s="30"/>
    </row>
    <row r="799" ht="12.75">
      <c r="O799" s="30"/>
    </row>
    <row r="800" ht="12.75">
      <c r="O800" s="30"/>
    </row>
    <row r="801" ht="12.75">
      <c r="O801" s="30"/>
    </row>
    <row r="802" ht="12.75">
      <c r="O802" s="30"/>
    </row>
    <row r="803" ht="12.75">
      <c r="O803" s="30"/>
    </row>
    <row r="804" ht="12.75">
      <c r="O804" s="30"/>
    </row>
    <row r="805" ht="12.75">
      <c r="O805" s="30"/>
    </row>
    <row r="806" ht="12.75">
      <c r="O806" s="30"/>
    </row>
    <row r="807" ht="12.75">
      <c r="O807" s="30"/>
    </row>
    <row r="808" ht="12.75">
      <c r="O808" s="30"/>
    </row>
    <row r="809" ht="12.75">
      <c r="O809" s="30"/>
    </row>
    <row r="810" ht="12.75">
      <c r="O810" s="30"/>
    </row>
    <row r="811" ht="12.75">
      <c r="O811" s="30"/>
    </row>
    <row r="812" ht="12.75">
      <c r="O812" s="30"/>
    </row>
    <row r="813" ht="12.75">
      <c r="O813" s="30"/>
    </row>
    <row r="814" ht="12.75">
      <c r="O814" s="30"/>
    </row>
    <row r="815" ht="12.75">
      <c r="O815" s="30"/>
    </row>
    <row r="816" ht="12.75">
      <c r="O816" s="30"/>
    </row>
    <row r="817" ht="12.75">
      <c r="O817" s="30"/>
    </row>
    <row r="818" ht="12.75">
      <c r="O818" s="30"/>
    </row>
    <row r="819" ht="12.75">
      <c r="O819" s="30"/>
    </row>
    <row r="820" ht="12.75">
      <c r="O820" s="30"/>
    </row>
    <row r="821" ht="12.75">
      <c r="O821" s="30"/>
    </row>
    <row r="822" ht="12.75">
      <c r="O822" s="30"/>
    </row>
    <row r="823" ht="12.75">
      <c r="O823" s="30"/>
    </row>
    <row r="824" ht="12.75">
      <c r="O824" s="30"/>
    </row>
    <row r="825" ht="12.75">
      <c r="O825" s="30"/>
    </row>
    <row r="826" ht="12.75">
      <c r="O826" s="30"/>
    </row>
    <row r="827" ht="12.75">
      <c r="O827" s="30"/>
    </row>
    <row r="828" ht="12.75">
      <c r="O828" s="30"/>
    </row>
    <row r="829" ht="12.75">
      <c r="O829" s="30"/>
    </row>
    <row r="830" ht="12.75">
      <c r="O830" s="30"/>
    </row>
    <row r="831" ht="12.75">
      <c r="O831" s="30"/>
    </row>
    <row r="832" ht="12.75">
      <c r="O832" s="30"/>
    </row>
    <row r="833" ht="12.75">
      <c r="O833" s="30"/>
    </row>
    <row r="834" ht="12.75">
      <c r="O834" s="30"/>
    </row>
    <row r="835" ht="12.75">
      <c r="O835" s="30"/>
    </row>
    <row r="836" ht="12.75">
      <c r="O836" s="30"/>
    </row>
    <row r="837" ht="12.75">
      <c r="O837" s="30"/>
    </row>
    <row r="838" ht="12.75">
      <c r="O838" s="30"/>
    </row>
    <row r="839" ht="12.75">
      <c r="O839" s="30"/>
    </row>
    <row r="840" ht="12.75">
      <c r="O840" s="30"/>
    </row>
    <row r="841" ht="12.75">
      <c r="O841" s="30"/>
    </row>
    <row r="842" ht="12.75">
      <c r="O842" s="30"/>
    </row>
    <row r="843" ht="12.75">
      <c r="O843" s="30"/>
    </row>
    <row r="844" ht="12.75">
      <c r="O844" s="30"/>
    </row>
    <row r="845" ht="12.75">
      <c r="O845" s="30"/>
    </row>
    <row r="846" ht="12.75">
      <c r="O846" s="30"/>
    </row>
    <row r="847" ht="12.75">
      <c r="O847" s="30"/>
    </row>
    <row r="848" ht="12.75">
      <c r="O848" s="30"/>
    </row>
    <row r="849" ht="12.75">
      <c r="O849" s="30"/>
    </row>
    <row r="850" ht="12.75">
      <c r="O850" s="30"/>
    </row>
    <row r="851" ht="12.75">
      <c r="O851" s="30"/>
    </row>
    <row r="852" ht="12.75">
      <c r="O852" s="30"/>
    </row>
    <row r="853" ht="12.75">
      <c r="O853" s="30"/>
    </row>
    <row r="854" ht="12.75">
      <c r="O854" s="30"/>
    </row>
    <row r="855" ht="12.75">
      <c r="O855" s="30"/>
    </row>
    <row r="856" ht="12.75">
      <c r="O856" s="30"/>
    </row>
    <row r="857" ht="12.75">
      <c r="O857" s="30"/>
    </row>
    <row r="858" ht="12.75">
      <c r="O858" s="30"/>
    </row>
    <row r="859" ht="12.75">
      <c r="O859" s="30"/>
    </row>
    <row r="860" ht="12.75">
      <c r="O860" s="30"/>
    </row>
    <row r="861" ht="12.75">
      <c r="O861" s="30"/>
    </row>
    <row r="862" ht="12.75">
      <c r="O862" s="30"/>
    </row>
    <row r="863" ht="12.75">
      <c r="O863" s="30"/>
    </row>
    <row r="864" ht="12.75">
      <c r="O864" s="30"/>
    </row>
    <row r="865" ht="12.75">
      <c r="O865" s="30"/>
    </row>
    <row r="866" ht="12.75">
      <c r="O866" s="30"/>
    </row>
    <row r="867" ht="12.75">
      <c r="O867" s="30"/>
    </row>
    <row r="868" ht="12.75">
      <c r="O868" s="30"/>
    </row>
    <row r="869" ht="12.75">
      <c r="O869" s="30"/>
    </row>
    <row r="870" ht="12.75">
      <c r="O870" s="30"/>
    </row>
    <row r="871" ht="12.75">
      <c r="O871" s="30"/>
    </row>
    <row r="872" ht="12.75">
      <c r="O872" s="30"/>
    </row>
    <row r="873" ht="12.75">
      <c r="O873" s="30"/>
    </row>
    <row r="874" ht="12.75">
      <c r="O874" s="30"/>
    </row>
    <row r="875" ht="12.75">
      <c r="O875" s="30"/>
    </row>
    <row r="876" ht="12.75">
      <c r="O876" s="30"/>
    </row>
    <row r="877" ht="12.75">
      <c r="O877" s="30"/>
    </row>
    <row r="878" ht="12.75">
      <c r="O878" s="30"/>
    </row>
    <row r="879" ht="12.75">
      <c r="O879" s="30"/>
    </row>
    <row r="880" ht="12.75">
      <c r="O880" s="30"/>
    </row>
    <row r="881" ht="12.75">
      <c r="O881" s="30"/>
    </row>
    <row r="882" ht="12.75">
      <c r="O882" s="30"/>
    </row>
    <row r="883" ht="12.75">
      <c r="O883" s="30"/>
    </row>
    <row r="884" ht="12.75">
      <c r="O884" s="30"/>
    </row>
    <row r="885" ht="12.75">
      <c r="O885" s="30"/>
    </row>
    <row r="886" ht="12.75">
      <c r="O886" s="30"/>
    </row>
    <row r="887" ht="12.75">
      <c r="O887" s="30"/>
    </row>
    <row r="888" ht="12.75">
      <c r="O888" s="30"/>
    </row>
    <row r="889" ht="12.75">
      <c r="O889" s="30"/>
    </row>
    <row r="890" ht="12.75">
      <c r="O890" s="30"/>
    </row>
    <row r="891" ht="12.75">
      <c r="O891" s="30"/>
    </row>
    <row r="892" ht="12.75">
      <c r="O892" s="30"/>
    </row>
    <row r="893" ht="12.75">
      <c r="O893" s="30"/>
    </row>
    <row r="894" ht="12.75">
      <c r="O894" s="30"/>
    </row>
    <row r="895" ht="12.75">
      <c r="O895" s="30"/>
    </row>
    <row r="896" ht="12.75">
      <c r="O896" s="30"/>
    </row>
    <row r="897" ht="12.75">
      <c r="O897" s="30"/>
    </row>
    <row r="898" ht="12.75">
      <c r="O898" s="30"/>
    </row>
    <row r="899" ht="12.75">
      <c r="O899" s="30"/>
    </row>
    <row r="900" ht="12.75">
      <c r="O900" s="30"/>
    </row>
    <row r="901" ht="12.75">
      <c r="O901" s="30"/>
    </row>
    <row r="902" ht="12.75">
      <c r="O902" s="30"/>
    </row>
    <row r="903" ht="12.75">
      <c r="O903" s="30"/>
    </row>
    <row r="904" ht="12.75">
      <c r="O904" s="30"/>
    </row>
    <row r="905" ht="12.75">
      <c r="O905" s="30"/>
    </row>
    <row r="906" ht="12.75">
      <c r="O906" s="30"/>
    </row>
    <row r="907" ht="12.75">
      <c r="O907" s="30"/>
    </row>
    <row r="908" ht="12.75">
      <c r="O908" s="30"/>
    </row>
    <row r="909" ht="12.75">
      <c r="O909" s="30"/>
    </row>
    <row r="910" ht="12.75">
      <c r="O910" s="30"/>
    </row>
    <row r="911" ht="12.75">
      <c r="O911" s="30"/>
    </row>
    <row r="912" ht="12.75">
      <c r="O912" s="30"/>
    </row>
    <row r="913" ht="12.75">
      <c r="O913" s="30"/>
    </row>
    <row r="914" ht="12.75">
      <c r="O914" s="30"/>
    </row>
    <row r="915" ht="12.75">
      <c r="O915" s="30"/>
    </row>
    <row r="916" ht="12.75">
      <c r="O916" s="30"/>
    </row>
    <row r="917" ht="12.75">
      <c r="O917" s="30"/>
    </row>
    <row r="918" ht="12.75">
      <c r="O918" s="30"/>
    </row>
    <row r="919" ht="12.75">
      <c r="O919" s="30"/>
    </row>
    <row r="920" ht="12.75">
      <c r="O920" s="30"/>
    </row>
    <row r="921" ht="12.75">
      <c r="O921" s="30"/>
    </row>
    <row r="922" ht="12.75">
      <c r="O922" s="30"/>
    </row>
    <row r="923" ht="12.75">
      <c r="O923" s="30"/>
    </row>
    <row r="924" ht="12.75">
      <c r="O924" s="30"/>
    </row>
    <row r="925" ht="12.75">
      <c r="O925" s="30"/>
    </row>
    <row r="926" ht="12.75">
      <c r="O926" s="30"/>
    </row>
    <row r="927" ht="12.75">
      <c r="O927" s="30"/>
    </row>
    <row r="928" ht="12.75">
      <c r="O928" s="30"/>
    </row>
    <row r="929" ht="12.75">
      <c r="O929" s="30"/>
    </row>
    <row r="930" ht="12.75">
      <c r="O930" s="30"/>
    </row>
    <row r="931" ht="12.75">
      <c r="O931" s="30"/>
    </row>
    <row r="932" ht="12.75">
      <c r="O932" s="30"/>
    </row>
    <row r="933" ht="12.75">
      <c r="O933" s="30"/>
    </row>
    <row r="934" ht="12.75">
      <c r="O934" s="30"/>
    </row>
    <row r="935" ht="12.75">
      <c r="O935" s="30"/>
    </row>
    <row r="936" ht="12.75">
      <c r="O936" s="30"/>
    </row>
    <row r="937" ht="12.75">
      <c r="O937" s="30"/>
    </row>
    <row r="938" ht="12.75">
      <c r="O938" s="30"/>
    </row>
    <row r="939" ht="12.75">
      <c r="O939" s="30"/>
    </row>
    <row r="940" ht="12.75">
      <c r="O940" s="30"/>
    </row>
    <row r="941" ht="12.75">
      <c r="O941" s="30"/>
    </row>
    <row r="942" ht="12.75">
      <c r="O942" s="30"/>
    </row>
    <row r="943" ht="12.75">
      <c r="O943" s="30"/>
    </row>
    <row r="944" ht="12.75">
      <c r="O944" s="30"/>
    </row>
    <row r="945" ht="12.75">
      <c r="O945" s="30"/>
    </row>
    <row r="946" ht="12.75">
      <c r="O946" s="30"/>
    </row>
    <row r="947" ht="12.75">
      <c r="O947" s="30"/>
    </row>
    <row r="948" ht="12.75">
      <c r="O948" s="30"/>
    </row>
    <row r="949" ht="12.75">
      <c r="O949" s="30"/>
    </row>
    <row r="950" ht="12.75">
      <c r="O950" s="30"/>
    </row>
    <row r="951" ht="12.75">
      <c r="O951" s="30"/>
    </row>
    <row r="952" ht="12.75">
      <c r="O952" s="30"/>
    </row>
    <row r="953" ht="12.75">
      <c r="O953" s="30"/>
    </row>
    <row r="954" ht="12.75">
      <c r="O954" s="30"/>
    </row>
    <row r="955" ht="12.75">
      <c r="O955" s="30"/>
    </row>
    <row r="956" ht="12.75">
      <c r="O956" s="30"/>
    </row>
    <row r="957" ht="12.75">
      <c r="O957" s="30"/>
    </row>
    <row r="958" ht="12.75">
      <c r="O958" s="30"/>
    </row>
  </sheetData>
  <sheetProtection/>
  <mergeCells count="6">
    <mergeCell ref="A1:P1"/>
    <mergeCell ref="L2:M2"/>
    <mergeCell ref="L3:M3"/>
    <mergeCell ref="L4:M4"/>
    <mergeCell ref="A5:P5"/>
    <mergeCell ref="A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2016-08-07T13:33:42Z</cp:lastPrinted>
  <dcterms:created xsi:type="dcterms:W3CDTF">2016-07-12T17:49:35Z</dcterms:created>
  <dcterms:modified xsi:type="dcterms:W3CDTF">2016-08-07T13:56:24Z</dcterms:modified>
  <cp:category/>
  <cp:version/>
  <cp:contentType/>
  <cp:contentStatus/>
</cp:coreProperties>
</file>