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Prezidenta balva" sheetId="1" r:id="rId1"/>
  </sheets>
  <definedNames>
    <definedName name="_xlnm.Print_Titles" localSheetId="0">'Prezidenta balva'!$1:$1</definedName>
  </definedNames>
  <calcPr fullCalcOnLoad="1"/>
</workbook>
</file>

<file path=xl/sharedStrings.xml><?xml version="1.0" encoding="utf-8"?>
<sst xmlns="http://schemas.openxmlformats.org/spreadsheetml/2006/main" count="70" uniqueCount="49">
  <si>
    <t>LAT</t>
  </si>
  <si>
    <t>LTU</t>
  </si>
  <si>
    <t>EST</t>
  </si>
  <si>
    <t>100 m Women</t>
  </si>
  <si>
    <t>400 m Women</t>
  </si>
  <si>
    <t>1500 m    Men</t>
  </si>
  <si>
    <t>5000 m    Men</t>
  </si>
  <si>
    <t>400 m H Women</t>
  </si>
  <si>
    <t>400 m H    Men</t>
  </si>
  <si>
    <t>4 x 100 Women</t>
  </si>
  <si>
    <t>3000 m St Women</t>
  </si>
  <si>
    <t>Summary</t>
  </si>
  <si>
    <t>100 m         Men</t>
  </si>
  <si>
    <t>400 m          Men</t>
  </si>
  <si>
    <t>4 x 100       Men</t>
  </si>
  <si>
    <t>High Jamp        Men</t>
  </si>
  <si>
    <t>Long Jamp         Men</t>
  </si>
  <si>
    <t>Tripl Jamp Women</t>
  </si>
  <si>
    <t>Pole Voult Women</t>
  </si>
  <si>
    <t>Shot Put          Men</t>
  </si>
  <si>
    <t>Javelin Throw Women</t>
  </si>
  <si>
    <t>Javelin Thtow          Men</t>
  </si>
  <si>
    <t>Hammer Throw Women</t>
  </si>
  <si>
    <t>Women</t>
  </si>
  <si>
    <t>Men</t>
  </si>
  <si>
    <t>200 m         Men</t>
  </si>
  <si>
    <t>800 m          Men</t>
  </si>
  <si>
    <t>3000 m St    Men</t>
  </si>
  <si>
    <t>110 m H    Men</t>
  </si>
  <si>
    <t>4 x 400       Men</t>
  </si>
  <si>
    <t>Pole Voult Men</t>
  </si>
  <si>
    <t>Tripl Jamp Men</t>
  </si>
  <si>
    <t>Hammer Throw Men</t>
  </si>
  <si>
    <t>Discus Thtow          Men</t>
  </si>
  <si>
    <t>10 000 m W    Men</t>
  </si>
  <si>
    <t>200 m Women</t>
  </si>
  <si>
    <t>1500 m Women</t>
  </si>
  <si>
    <t>5000 m Women</t>
  </si>
  <si>
    <t>100 m H Women</t>
  </si>
  <si>
    <t>4 x 400 Women</t>
  </si>
  <si>
    <t>5000 m W Women</t>
  </si>
  <si>
    <t>Long Jamp         Women</t>
  </si>
  <si>
    <t>High Jamp        Women</t>
  </si>
  <si>
    <t>Shot Put          Women</t>
  </si>
  <si>
    <t>Discus Throw Women</t>
  </si>
  <si>
    <t>BALTIC MATCH – COUNTRY PRESIDENT AWARD’S COMPETITION IN ATHLETICS 2016</t>
  </si>
  <si>
    <t>10.06.2016</t>
  </si>
  <si>
    <t>11.06.2016</t>
  </si>
  <si>
    <t>800 m     Women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</si>
</sst>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8"/>
      <name val="Times New Roman Baltic"/>
      <family val="0"/>
    </font>
    <font>
      <b/>
      <sz val="16"/>
      <name val="Times New Roman Baltic"/>
      <family val="1"/>
    </font>
    <font>
      <b/>
      <sz val="14"/>
      <name val="Times New Roman Baltic"/>
      <family val="1"/>
    </font>
    <font>
      <sz val="14"/>
      <name val="Times New Roman Baltic"/>
      <family val="1"/>
    </font>
    <font>
      <b/>
      <sz val="10"/>
      <name val="Times New Roman Baltic"/>
      <family val="0"/>
    </font>
    <font>
      <b/>
      <i/>
      <sz val="20"/>
      <name val="Times New Roman Baltic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9"/>
      <name val="Calibri"/>
      <family val="2"/>
    </font>
    <font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theme="0"/>
      <name val="Calibri"/>
      <family val="2"/>
    </font>
    <font>
      <sz val="14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49" fontId="5" fillId="0" borderId="0" xfId="55" applyNumberFormat="1" applyFont="1" applyAlignment="1">
      <alignment horizontal="center"/>
      <protection/>
    </xf>
    <xf numFmtId="0" fontId="45" fillId="0" borderId="0" xfId="0" applyFont="1" applyAlignment="1">
      <alignment horizontal="center"/>
    </xf>
    <xf numFmtId="0" fontId="7" fillId="0" borderId="10" xfId="55" applyFont="1" applyBorder="1" applyAlignment="1">
      <alignment horizontal="center" wrapText="1"/>
      <protection/>
    </xf>
    <xf numFmtId="49" fontId="4" fillId="0" borderId="10" xfId="55" applyNumberFormat="1" applyFont="1" applyBorder="1" applyAlignment="1">
      <alignment horizontal="center" vertical="center"/>
      <protection/>
    </xf>
    <xf numFmtId="49" fontId="46" fillId="0" borderId="10" xfId="0" applyNumberFormat="1" applyFont="1" applyBorder="1" applyAlignment="1">
      <alignment horizontal="center" vertical="center"/>
    </xf>
    <xf numFmtId="1" fontId="4" fillId="0" borderId="10" xfId="55" applyNumberFormat="1" applyFont="1" applyBorder="1" applyAlignment="1">
      <alignment horizontal="center" vertical="center"/>
      <protection/>
    </xf>
    <xf numFmtId="1" fontId="4" fillId="0" borderId="10" xfId="55" applyNumberFormat="1" applyFont="1" applyBorder="1" applyAlignment="1">
      <alignment horizontal="center" vertical="center"/>
      <protection/>
    </xf>
    <xf numFmtId="1" fontId="46" fillId="0" borderId="10" xfId="0" applyNumberFormat="1" applyFont="1" applyBorder="1" applyAlignment="1">
      <alignment horizontal="center" vertical="center"/>
    </xf>
    <xf numFmtId="49" fontId="8" fillId="0" borderId="0" xfId="55" applyNumberFormat="1" applyFont="1" applyAlignment="1">
      <alignment wrapText="1"/>
      <protection/>
    </xf>
    <xf numFmtId="49" fontId="4" fillId="0" borderId="0" xfId="55" applyNumberFormat="1" applyFont="1" applyBorder="1" applyAlignment="1">
      <alignment horizontal="center" vertical="center"/>
      <protection/>
    </xf>
    <xf numFmtId="1" fontId="46" fillId="0" borderId="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49" fontId="6" fillId="0" borderId="0" xfId="55" applyNumberFormat="1" applyFont="1" applyBorder="1" applyAlignment="1">
      <alignment/>
      <protection/>
    </xf>
    <xf numFmtId="49" fontId="46" fillId="0" borderId="0" xfId="0" applyNumberFormat="1" applyFont="1" applyBorder="1" applyAlignment="1">
      <alignment horizontal="center" vertical="center"/>
    </xf>
    <xf numFmtId="1" fontId="47" fillId="0" borderId="0" xfId="0" applyNumberFormat="1" applyFont="1" applyBorder="1" applyAlignment="1">
      <alignment horizontal="center" vertical="center"/>
    </xf>
    <xf numFmtId="0" fontId="7" fillId="0" borderId="10" xfId="55" applyFont="1" applyFill="1" applyBorder="1" applyAlignment="1">
      <alignment horizontal="center" wrapText="1"/>
      <protection/>
    </xf>
    <xf numFmtId="0" fontId="45" fillId="0" borderId="0" xfId="0" applyFont="1" applyFill="1" applyAlignment="1">
      <alignment horizontal="center"/>
    </xf>
    <xf numFmtId="0" fontId="48" fillId="0" borderId="0" xfId="0" applyFont="1" applyAlignment="1">
      <alignment horizontal="center"/>
    </xf>
    <xf numFmtId="1" fontId="46" fillId="33" borderId="10" xfId="0" applyNumberFormat="1" applyFont="1" applyFill="1" applyBorder="1" applyAlignment="1">
      <alignment horizontal="center" vertical="center"/>
    </xf>
    <xf numFmtId="1" fontId="47" fillId="0" borderId="0" xfId="0" applyNumberFormat="1" applyFont="1" applyFill="1" applyBorder="1" applyAlignment="1">
      <alignment horizontal="center" vertical="center"/>
    </xf>
    <xf numFmtId="49" fontId="3" fillId="0" borderId="0" xfId="55" applyNumberFormat="1" applyFont="1" applyAlignment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isc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tabSelected="1" zoomScale="85" zoomScaleNormal="85" zoomScalePageLayoutView="0" workbookViewId="0" topLeftCell="A17">
      <selection activeCell="L27" sqref="L27"/>
    </sheetView>
  </sheetViews>
  <sheetFormatPr defaultColWidth="9.140625" defaultRowHeight="15"/>
  <cols>
    <col min="1" max="5" width="12.00390625" style="0" customWidth="1"/>
    <col min="6" max="6" width="12.57421875" style="0" customWidth="1"/>
    <col min="7" max="22" width="12.00390625" style="0" customWidth="1"/>
    <col min="23" max="23" width="13.28125" style="0" bestFit="1" customWidth="1"/>
    <col min="24" max="24" width="12.00390625" style="0" bestFit="1" customWidth="1"/>
  </cols>
  <sheetData>
    <row r="1" spans="1:23" ht="36" customHeight="1">
      <c r="A1" s="21" t="s">
        <v>45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2:11" s="2" customFormat="1" ht="18.75"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s="2" customFormat="1" ht="23.25">
      <c r="A3" s="21" t="s">
        <v>46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2:11" s="2" customFormat="1" ht="18.75">
      <c r="B4" s="1"/>
      <c r="C4" s="1"/>
      <c r="D4" s="1"/>
      <c r="E4" s="1"/>
      <c r="F4" s="1"/>
      <c r="G4" s="1"/>
      <c r="H4" s="1"/>
      <c r="I4" s="1"/>
      <c r="J4" s="1"/>
      <c r="K4" s="1"/>
    </row>
    <row r="5" spans="2:12" s="2" customFormat="1" ht="27">
      <c r="B5" s="3" t="s">
        <v>3</v>
      </c>
      <c r="C5" s="3" t="s">
        <v>12</v>
      </c>
      <c r="D5" s="3" t="s">
        <v>4</v>
      </c>
      <c r="E5" s="3" t="s">
        <v>13</v>
      </c>
      <c r="F5" s="3" t="s">
        <v>48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10</v>
      </c>
      <c r="L5" s="3" t="s">
        <v>9</v>
      </c>
    </row>
    <row r="6" spans="1:12" s="2" customFormat="1" ht="38.25" customHeight="1">
      <c r="A6" s="4" t="s">
        <v>0</v>
      </c>
      <c r="B6" s="6">
        <v>8</v>
      </c>
      <c r="C6" s="6">
        <v>5</v>
      </c>
      <c r="D6" s="6">
        <v>8</v>
      </c>
      <c r="E6" s="7">
        <v>6</v>
      </c>
      <c r="F6" s="7">
        <v>3</v>
      </c>
      <c r="G6" s="7">
        <v>6</v>
      </c>
      <c r="H6" s="7">
        <v>12</v>
      </c>
      <c r="I6" s="6">
        <v>5</v>
      </c>
      <c r="J6" s="8">
        <v>12</v>
      </c>
      <c r="K6" s="8">
        <v>7</v>
      </c>
      <c r="L6" s="8">
        <v>6</v>
      </c>
    </row>
    <row r="7" spans="1:12" s="2" customFormat="1" ht="36.75" customHeight="1">
      <c r="A7" s="4" t="s">
        <v>1</v>
      </c>
      <c r="B7" s="6">
        <v>9</v>
      </c>
      <c r="C7" s="6">
        <v>12</v>
      </c>
      <c r="D7" s="6">
        <v>9</v>
      </c>
      <c r="E7" s="7">
        <v>10</v>
      </c>
      <c r="F7" s="7">
        <v>11</v>
      </c>
      <c r="G7" s="7">
        <v>4</v>
      </c>
      <c r="H7" s="7">
        <v>6</v>
      </c>
      <c r="I7" s="6">
        <v>7</v>
      </c>
      <c r="J7" s="8">
        <v>5</v>
      </c>
      <c r="K7" s="8">
        <v>12</v>
      </c>
      <c r="L7" s="8">
        <v>2</v>
      </c>
    </row>
    <row r="8" spans="1:12" s="2" customFormat="1" ht="38.25" customHeight="1">
      <c r="A8" s="4" t="s">
        <v>2</v>
      </c>
      <c r="B8" s="6">
        <v>5</v>
      </c>
      <c r="C8" s="6">
        <v>5</v>
      </c>
      <c r="D8" s="6">
        <v>5</v>
      </c>
      <c r="E8" s="6">
        <v>6</v>
      </c>
      <c r="F8" s="6">
        <v>8</v>
      </c>
      <c r="G8" s="6">
        <v>12</v>
      </c>
      <c r="H8" s="6">
        <v>4</v>
      </c>
      <c r="I8" s="6">
        <v>10</v>
      </c>
      <c r="J8" s="8">
        <v>5</v>
      </c>
      <c r="K8" s="8">
        <v>0</v>
      </c>
      <c r="L8" s="8">
        <v>4</v>
      </c>
    </row>
    <row r="9" s="2" customFormat="1" ht="18.75"/>
    <row r="10" spans="2:10" s="2" customFormat="1" ht="39.75">
      <c r="B10" s="3" t="s">
        <v>14</v>
      </c>
      <c r="C10" s="3" t="s">
        <v>15</v>
      </c>
      <c r="D10" s="3" t="s">
        <v>16</v>
      </c>
      <c r="E10" s="3" t="s">
        <v>17</v>
      </c>
      <c r="F10" s="3" t="s">
        <v>18</v>
      </c>
      <c r="G10" s="3" t="s">
        <v>19</v>
      </c>
      <c r="H10" s="3" t="s">
        <v>20</v>
      </c>
      <c r="I10" s="3" t="s">
        <v>21</v>
      </c>
      <c r="J10" s="3" t="s">
        <v>22</v>
      </c>
    </row>
    <row r="11" spans="1:10" s="2" customFormat="1" ht="38.25" customHeight="1">
      <c r="A11" s="4" t="s">
        <v>0</v>
      </c>
      <c r="B11" s="8">
        <v>2</v>
      </c>
      <c r="C11" s="8">
        <v>6</v>
      </c>
      <c r="D11" s="8">
        <v>12</v>
      </c>
      <c r="E11" s="8">
        <v>9</v>
      </c>
      <c r="F11" s="8">
        <v>9</v>
      </c>
      <c r="G11" s="8">
        <v>8</v>
      </c>
      <c r="H11" s="8">
        <v>12</v>
      </c>
      <c r="I11" s="8">
        <v>7</v>
      </c>
      <c r="J11" s="8">
        <v>6</v>
      </c>
    </row>
    <row r="12" spans="1:10" s="2" customFormat="1" ht="38.25" customHeight="1">
      <c r="A12" s="4" t="s">
        <v>1</v>
      </c>
      <c r="B12" s="8">
        <v>4</v>
      </c>
      <c r="C12" s="8">
        <v>6</v>
      </c>
      <c r="D12" s="8">
        <v>5</v>
      </c>
      <c r="E12" s="8">
        <v>4</v>
      </c>
      <c r="F12" s="8">
        <v>5</v>
      </c>
      <c r="G12" s="8">
        <v>7</v>
      </c>
      <c r="H12" s="8">
        <v>5</v>
      </c>
      <c r="I12" s="8">
        <v>9</v>
      </c>
      <c r="J12" s="8">
        <v>4</v>
      </c>
    </row>
    <row r="13" spans="1:10" s="2" customFormat="1" ht="38.25" customHeight="1">
      <c r="A13" s="4" t="s">
        <v>2</v>
      </c>
      <c r="B13" s="8">
        <v>6</v>
      </c>
      <c r="C13" s="8">
        <v>10</v>
      </c>
      <c r="D13" s="8">
        <v>5</v>
      </c>
      <c r="E13" s="8">
        <v>9</v>
      </c>
      <c r="F13" s="8">
        <v>7</v>
      </c>
      <c r="G13" s="8">
        <v>7</v>
      </c>
      <c r="H13" s="8">
        <v>5</v>
      </c>
      <c r="I13" s="8">
        <v>6</v>
      </c>
      <c r="J13" s="8">
        <v>12</v>
      </c>
    </row>
    <row r="14" s="2" customFormat="1" ht="18.75"/>
    <row r="15" spans="4:11" s="2" customFormat="1" ht="30.75" customHeight="1">
      <c r="D15" s="12"/>
      <c r="E15" s="13"/>
      <c r="F15" s="5" t="s">
        <v>11</v>
      </c>
      <c r="G15" s="5" t="s">
        <v>23</v>
      </c>
      <c r="H15" s="5" t="s">
        <v>24</v>
      </c>
      <c r="I15" s="12"/>
      <c r="J15" s="12"/>
      <c r="K15" s="12"/>
    </row>
    <row r="16" spans="1:11" s="2" customFormat="1" ht="38.25" customHeight="1">
      <c r="A16" s="10"/>
      <c r="B16" s="11"/>
      <c r="C16" s="11"/>
      <c r="D16" s="4"/>
      <c r="E16" s="4" t="s">
        <v>0</v>
      </c>
      <c r="F16" s="19">
        <f>$B$6+$C$6+$D$6+$E$6+$F$6+$G$6+$H$6+$I$6+$J$6+$K$6+$L$6+$B$11+$C$11+$D$11+$E$11+$F$11+$G$11+$H$11+$I$11+$J$11</f>
        <v>149</v>
      </c>
      <c r="G16" s="19">
        <f>B6+D6+F6+I6+K6+L6+E11+F11+H11+J11</f>
        <v>73</v>
      </c>
      <c r="H16" s="19">
        <f>C6+E6+G6+H6+J6+B11+C11+D11+G11+I11</f>
        <v>76</v>
      </c>
      <c r="I16" s="15">
        <f>G16+H16</f>
        <v>149</v>
      </c>
      <c r="J16" s="11"/>
      <c r="K16" s="14"/>
    </row>
    <row r="17" spans="1:11" s="2" customFormat="1" ht="38.25" customHeight="1">
      <c r="A17" s="10"/>
      <c r="B17" s="11"/>
      <c r="C17" s="11"/>
      <c r="D17" s="4"/>
      <c r="E17" s="4" t="s">
        <v>1</v>
      </c>
      <c r="F17" s="19">
        <f>$B$7+$C$7+$D$7+$E$7+$F$7+$G$7+$H$7+$I$7+$J$7+$K$7+$L$7+$B$12+$C$12+$D$12+$E$12+$F$12+$G$12+$H$12+$I$12+$J$12</f>
        <v>136</v>
      </c>
      <c r="G17" s="19">
        <f>B7+D7+F7+I7+K7+L7+E12+F12+H12+J12</f>
        <v>68</v>
      </c>
      <c r="H17" s="19">
        <f>C7+E7+G7+H7+J7+B12+C12+D12+G12+I12</f>
        <v>68</v>
      </c>
      <c r="I17" s="15">
        <f>G17+H17</f>
        <v>136</v>
      </c>
      <c r="J17" s="11"/>
      <c r="K17" s="14"/>
    </row>
    <row r="18" spans="1:11" s="2" customFormat="1" ht="38.25" customHeight="1">
      <c r="A18" s="10"/>
      <c r="B18" s="11"/>
      <c r="C18" s="11"/>
      <c r="D18" s="4"/>
      <c r="E18" s="4" t="s">
        <v>2</v>
      </c>
      <c r="F18" s="19">
        <f>$B$8+$C$8+$D$8+$E$8+$F$8+$G$8+$H$8+$I$8+$J$8+$K$8+$L$8+$B$13+$C$13+$D$13+$E$13+$F$13+$G$13+$H$13+$I$13+$J$13</f>
        <v>131</v>
      </c>
      <c r="G18" s="19">
        <f>B8+D8+F8+I8+K8+L8+E13+F13+H13+J13</f>
        <v>65</v>
      </c>
      <c r="H18" s="19">
        <f>C8+E8+G8+H8+J8+B13+C13+D13+G13+I13</f>
        <v>66</v>
      </c>
      <c r="I18" s="15">
        <f>G18+H18</f>
        <v>131</v>
      </c>
      <c r="J18" s="11"/>
      <c r="K18" s="14"/>
    </row>
    <row r="19" s="2" customFormat="1" ht="18.75"/>
    <row r="20" spans="1:12" s="2" customFormat="1" ht="23.25">
      <c r="A20" s="21" t="s">
        <v>47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="2" customFormat="1" ht="18.75"/>
    <row r="22" spans="2:12" s="2" customFormat="1" ht="27">
      <c r="B22" s="16" t="s">
        <v>35</v>
      </c>
      <c r="C22" s="16" t="s">
        <v>25</v>
      </c>
      <c r="D22" s="16" t="s">
        <v>36</v>
      </c>
      <c r="E22" s="16" t="s">
        <v>26</v>
      </c>
      <c r="F22" s="16" t="s">
        <v>37</v>
      </c>
      <c r="G22" s="16" t="s">
        <v>27</v>
      </c>
      <c r="H22" s="16" t="s">
        <v>34</v>
      </c>
      <c r="I22" s="16" t="s">
        <v>40</v>
      </c>
      <c r="J22" s="16" t="s">
        <v>28</v>
      </c>
      <c r="K22" s="16" t="s">
        <v>38</v>
      </c>
      <c r="L22" s="16" t="s">
        <v>39</v>
      </c>
    </row>
    <row r="23" spans="1:12" s="2" customFormat="1" ht="38.25" customHeight="1">
      <c r="A23" s="4" t="s">
        <v>0</v>
      </c>
      <c r="B23" s="8">
        <v>8</v>
      </c>
      <c r="C23" s="8">
        <v>6</v>
      </c>
      <c r="D23" s="8">
        <v>12</v>
      </c>
      <c r="E23" s="8">
        <v>9</v>
      </c>
      <c r="F23" s="8">
        <v>5</v>
      </c>
      <c r="G23" s="8">
        <v>12</v>
      </c>
      <c r="H23" s="8">
        <v>12</v>
      </c>
      <c r="I23" s="8">
        <v>12</v>
      </c>
      <c r="J23" s="8">
        <v>7</v>
      </c>
      <c r="K23" s="8">
        <v>5</v>
      </c>
      <c r="L23" s="8">
        <v>2</v>
      </c>
    </row>
    <row r="24" spans="1:12" s="2" customFormat="1" ht="38.25" customHeight="1">
      <c r="A24" s="4" t="s">
        <v>1</v>
      </c>
      <c r="B24" s="8">
        <v>5</v>
      </c>
      <c r="C24" s="8">
        <v>7</v>
      </c>
      <c r="D24" s="8">
        <v>6</v>
      </c>
      <c r="E24" s="8">
        <v>5</v>
      </c>
      <c r="F24" s="8">
        <v>11</v>
      </c>
      <c r="G24" s="8">
        <v>3</v>
      </c>
      <c r="H24" s="8">
        <v>0</v>
      </c>
      <c r="I24" s="8">
        <v>4</v>
      </c>
      <c r="J24" s="8">
        <v>10</v>
      </c>
      <c r="K24" s="8">
        <v>12</v>
      </c>
      <c r="L24" s="8">
        <v>6</v>
      </c>
    </row>
    <row r="25" spans="1:12" s="2" customFormat="1" ht="38.25" customHeight="1">
      <c r="A25" s="4" t="s">
        <v>2</v>
      </c>
      <c r="B25" s="8">
        <v>9</v>
      </c>
      <c r="C25" s="8">
        <v>9</v>
      </c>
      <c r="D25" s="8">
        <v>3</v>
      </c>
      <c r="E25" s="8">
        <v>8</v>
      </c>
      <c r="F25" s="8">
        <v>5</v>
      </c>
      <c r="G25" s="8">
        <v>7</v>
      </c>
      <c r="H25" s="8">
        <v>7</v>
      </c>
      <c r="I25" s="8">
        <v>6</v>
      </c>
      <c r="J25" s="8">
        <v>5</v>
      </c>
      <c r="K25" s="8">
        <v>4</v>
      </c>
      <c r="L25" s="8">
        <v>4</v>
      </c>
    </row>
    <row r="26" spans="2:12" s="2" customFormat="1" ht="26.25" customHeight="1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1:12" ht="27">
      <c r="A27" s="2"/>
      <c r="B27" s="16" t="s">
        <v>29</v>
      </c>
      <c r="C27" s="16" t="s">
        <v>42</v>
      </c>
      <c r="D27" s="16" t="s">
        <v>41</v>
      </c>
      <c r="E27" s="16" t="s">
        <v>31</v>
      </c>
      <c r="F27" s="16" t="s">
        <v>30</v>
      </c>
      <c r="G27" s="16" t="s">
        <v>43</v>
      </c>
      <c r="H27" s="16" t="s">
        <v>44</v>
      </c>
      <c r="I27" s="16" t="s">
        <v>33</v>
      </c>
      <c r="J27" s="16" t="s">
        <v>32</v>
      </c>
      <c r="K27" s="17"/>
      <c r="L27" s="17"/>
    </row>
    <row r="28" spans="1:10" s="2" customFormat="1" ht="38.25" customHeight="1">
      <c r="A28" s="4" t="s">
        <v>0</v>
      </c>
      <c r="B28" s="8">
        <v>2</v>
      </c>
      <c r="C28" s="8">
        <v>10</v>
      </c>
      <c r="D28" s="8">
        <v>12</v>
      </c>
      <c r="E28" s="8">
        <v>8</v>
      </c>
      <c r="F28" s="8">
        <v>7</v>
      </c>
      <c r="G28" s="8">
        <v>3</v>
      </c>
      <c r="H28" s="8">
        <v>3</v>
      </c>
      <c r="I28" s="8">
        <v>2</v>
      </c>
      <c r="J28" s="8">
        <v>12</v>
      </c>
    </row>
    <row r="29" spans="1:10" s="2" customFormat="1" ht="38.25" customHeight="1">
      <c r="A29" s="4" t="s">
        <v>1</v>
      </c>
      <c r="B29" s="8">
        <v>6</v>
      </c>
      <c r="C29" s="8">
        <v>9</v>
      </c>
      <c r="D29" s="8">
        <v>4</v>
      </c>
      <c r="E29" s="8">
        <v>5</v>
      </c>
      <c r="F29" s="8">
        <v>5</v>
      </c>
      <c r="G29" s="8">
        <v>12</v>
      </c>
      <c r="H29" s="8">
        <v>12</v>
      </c>
      <c r="I29" s="8">
        <v>7</v>
      </c>
      <c r="J29" s="8">
        <v>5</v>
      </c>
    </row>
    <row r="30" spans="1:10" s="2" customFormat="1" ht="38.25" customHeight="1">
      <c r="A30" s="4" t="s">
        <v>2</v>
      </c>
      <c r="B30" s="8">
        <v>4</v>
      </c>
      <c r="C30" s="8">
        <v>3</v>
      </c>
      <c r="D30" s="8">
        <v>6</v>
      </c>
      <c r="E30" s="8">
        <v>9</v>
      </c>
      <c r="F30" s="8">
        <v>0</v>
      </c>
      <c r="G30" s="8">
        <v>7</v>
      </c>
      <c r="H30" s="8">
        <v>7</v>
      </c>
      <c r="I30" s="8">
        <v>12</v>
      </c>
      <c r="J30" s="8">
        <v>5</v>
      </c>
    </row>
    <row r="31" spans="1:12" ht="18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21">
      <c r="A32" s="18" t="s">
        <v>11</v>
      </c>
      <c r="B32" s="18" t="s">
        <v>23</v>
      </c>
      <c r="C32" s="18" t="s">
        <v>24</v>
      </c>
      <c r="D32" s="12"/>
      <c r="E32" s="13"/>
      <c r="F32" s="5" t="s">
        <v>11</v>
      </c>
      <c r="G32" s="5" t="s">
        <v>23</v>
      </c>
      <c r="H32" s="5" t="s">
        <v>24</v>
      </c>
      <c r="I32" s="12"/>
      <c r="J32" s="12"/>
      <c r="K32" s="12"/>
      <c r="L32" s="2"/>
    </row>
    <row r="33" spans="1:11" s="2" customFormat="1" ht="38.25" customHeight="1">
      <c r="A33" s="20">
        <f>$B$6+$C$6+$D$6+$E$6+$F$6+$G$6+$H$6+$I$6+$J$6+$K$6+$L$6+$B$11+$C$11+$D$11+$E$11+$F$11+$G$11+$H$11+$I$11+$J$11</f>
        <v>149</v>
      </c>
      <c r="B33" s="20">
        <v>72</v>
      </c>
      <c r="C33" s="20">
        <v>77</v>
      </c>
      <c r="D33" s="4"/>
      <c r="E33" s="4" t="s">
        <v>0</v>
      </c>
      <c r="F33" s="8">
        <f>A33+B23+C23+D23+E23+F23+G23+H23+I23+J23+K23+L23+B28+C28+D28+E28+F28+G28+H28+I28+J28</f>
        <v>298</v>
      </c>
      <c r="G33" s="8">
        <f>B33+B23+D23+F23+I23+K23+L23+C28+D28+G28+H28</f>
        <v>144</v>
      </c>
      <c r="H33" s="8">
        <f>C33+C23+E23+G23+H23+J23+B28+E28+F28+I28+J28</f>
        <v>154</v>
      </c>
      <c r="I33" s="15">
        <f>G33+H33</f>
        <v>298</v>
      </c>
      <c r="J33" s="11"/>
      <c r="K33" s="14"/>
    </row>
    <row r="34" spans="1:11" s="2" customFormat="1" ht="38.25" customHeight="1">
      <c r="A34" s="20">
        <f>$B$7+$C$7+$D$7+$E$7+$F$7+$G$7+$H$7+$I$7+$J$7+$K$7+$L$7+$B$12+$C$12+$D$12+$E$12+$F$12+$G$12+$H$12+$I$12+$J$12</f>
        <v>136</v>
      </c>
      <c r="B34" s="20">
        <v>69</v>
      </c>
      <c r="C34" s="20">
        <v>67</v>
      </c>
      <c r="D34" s="4"/>
      <c r="E34" s="4" t="s">
        <v>1</v>
      </c>
      <c r="F34" s="8">
        <f>A34+B24+C24+D24+E24+F24+G24+H24+I24+J24+K24+L24+B29+C29+D29+E29+F29+G29+H29+I29+J29</f>
        <v>270</v>
      </c>
      <c r="G34" s="8">
        <f>B34+B24+D24+F24+I24+K24+L24+C29+D29+G29+H29</f>
        <v>150</v>
      </c>
      <c r="H34" s="8">
        <f>C34+C24+E24+G24+H24+J24+B29+E29+F29+I29+J29</f>
        <v>120</v>
      </c>
      <c r="I34" s="15">
        <f>G34+H34</f>
        <v>270</v>
      </c>
      <c r="J34" s="11"/>
      <c r="K34" s="14"/>
    </row>
    <row r="35" spans="1:11" s="2" customFormat="1" ht="38.25" customHeight="1">
      <c r="A35" s="20">
        <f>$B$8+$C$8+$D$8+$E$8+$F$8+$G$8+$H$8+$I$8+$J$8+$K$8+$L$8+$B$13+$C$13+$D$13+$E$13+$F$13+$G$13+$H$13+$I$13+$J$13</f>
        <v>131</v>
      </c>
      <c r="B35" s="20">
        <v>65</v>
      </c>
      <c r="C35" s="20">
        <v>66</v>
      </c>
      <c r="D35" s="4"/>
      <c r="E35" s="4" t="s">
        <v>2</v>
      </c>
      <c r="F35" s="8">
        <f>A35+B25+C25+D25+E25+F25+G25+H25+I25+J25+K25+L25+B30+C30+D30+E30+F30+G30+H30+I30+J30</f>
        <v>251</v>
      </c>
      <c r="G35" s="8">
        <f>B35+B25+D25+F25+I25+K25+L25+C30+D30+G30+H30</f>
        <v>119</v>
      </c>
      <c r="H35" s="8">
        <f>C35+C25+E25+G25+H25+J25+B30+E30+F30+I30+J30</f>
        <v>132</v>
      </c>
      <c r="I35" s="15">
        <f>G35+H35</f>
        <v>251</v>
      </c>
      <c r="J35" s="11"/>
      <c r="K35" s="14"/>
    </row>
  </sheetData>
  <sheetProtection/>
  <mergeCells count="3">
    <mergeCell ref="A1:L1"/>
    <mergeCell ref="A3:L3"/>
    <mergeCell ref="A20:L20"/>
  </mergeCells>
  <printOptions/>
  <pageMargins left="0.15748031496062992" right="0.15748031496062992" top="0.31496062992125984" bottom="0.1968503937007874" header="0.15748031496062992" footer="0.1574803149606299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2016-06-11T12:13:45Z</cp:lastPrinted>
  <dcterms:created xsi:type="dcterms:W3CDTF">2013-07-19T10:29:17Z</dcterms:created>
  <dcterms:modified xsi:type="dcterms:W3CDTF">2016-06-12T14:47:21Z</dcterms:modified>
  <cp:category/>
  <cp:version/>
  <cp:contentType/>
  <cp:contentStatus/>
</cp:coreProperties>
</file>