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200" windowHeight="8055" tabRatio="917" activeTab="2"/>
  </bookViews>
  <sheets>
    <sheet name="60 m" sheetId="1" r:id="rId1"/>
    <sheet name="60 m.b" sheetId="2" r:id="rId2"/>
    <sheet name="300 m" sheetId="3" r:id="rId3"/>
    <sheet name="1000 m" sheetId="4" r:id="rId4"/>
    <sheet name="TL" sheetId="5" r:id="rId5"/>
    <sheet name="AL" sheetId="6" r:id="rId6"/>
    <sheet name="Lode" sheetId="7" r:id="rId7"/>
    <sheet name="stafete" sheetId="8" r:id="rId8"/>
  </sheets>
  <definedNames>
    <definedName name="_xlnm.Print_Titles" localSheetId="3">'1000 m'!$1:$8</definedName>
    <definedName name="_xlnm.Print_Titles" localSheetId="2">'300 m'!$1:$8</definedName>
    <definedName name="_xlnm.Print_Titles" localSheetId="0">'60 m'!$1:$8</definedName>
    <definedName name="_xlnm.Print_Titles" localSheetId="1">'60 m.b'!$1:$8</definedName>
    <definedName name="skries" localSheetId="3">'1000 m'!$A$1:$G$8</definedName>
    <definedName name="skries" localSheetId="2">'300 m'!$A$1:$G$32</definedName>
    <definedName name="skries" localSheetId="0">'60 m'!$A$1:$H$8</definedName>
    <definedName name="skries" localSheetId="1">'60 m.b'!$A$1:$H$8</definedName>
  </definedNames>
  <calcPr fullCalcOnLoad="1"/>
</workbook>
</file>

<file path=xl/sharedStrings.xml><?xml version="1.0" encoding="utf-8"?>
<sst xmlns="http://schemas.openxmlformats.org/spreadsheetml/2006/main" count="798" uniqueCount="288">
  <si>
    <t>Dal. Nr.</t>
  </si>
  <si>
    <t>Komanda</t>
  </si>
  <si>
    <t>Rezultāts</t>
  </si>
  <si>
    <t>Fināls</t>
  </si>
  <si>
    <t>Jēkabpils</t>
  </si>
  <si>
    <t>Piezīmes</t>
  </si>
  <si>
    <t>Priekš-sacīkstes</t>
  </si>
  <si>
    <t>1000 m skrējiens</t>
  </si>
  <si>
    <t>300 m skrējiens</t>
  </si>
  <si>
    <t>Dz. dati</t>
  </si>
  <si>
    <t>4x150 m stafešu skrējiens</t>
  </si>
  <si>
    <t>dalībnieku numurs</t>
  </si>
  <si>
    <t xml:space="preserve">rezultāts </t>
  </si>
  <si>
    <t>Uzvārds, vārds</t>
  </si>
  <si>
    <t>ā.k.</t>
  </si>
  <si>
    <t>VIETA</t>
  </si>
  <si>
    <t>Jēkabpils Sporta skolas atklātās sacensības vieglatlētikā U-16 vecuma grupai</t>
  </si>
  <si>
    <t>Jēkabpils Sporta skolas atklātās sacensības vieglatlētikā                 U-16 vecuma grupai</t>
  </si>
  <si>
    <t>Tāllēkšana</t>
  </si>
  <si>
    <t>Augstlēkšana</t>
  </si>
  <si>
    <t>Sākuma augst.</t>
  </si>
  <si>
    <t xml:space="preserve">Piezīmes </t>
  </si>
  <si>
    <t>Lodes grūšana</t>
  </si>
  <si>
    <t>Jēkabpils Sporta skolas atklātās sacensības vieglatlētikā U-16 vecuma grupā</t>
  </si>
  <si>
    <t>Zēniem</t>
  </si>
  <si>
    <t>28.02.2003.</t>
  </si>
  <si>
    <t>01.01.2004.</t>
  </si>
  <si>
    <t>26.03.2004.</t>
  </si>
  <si>
    <t>16.01.2004.</t>
  </si>
  <si>
    <t>12.09.2004.</t>
  </si>
  <si>
    <t>29.09.2004.</t>
  </si>
  <si>
    <t>11.06.2004.</t>
  </si>
  <si>
    <t>31.01.2004.</t>
  </si>
  <si>
    <t>09.03.2004.</t>
  </si>
  <si>
    <t>13.06.2004.</t>
  </si>
  <si>
    <t>07.01.2004.</t>
  </si>
  <si>
    <t>01.11.2003.</t>
  </si>
  <si>
    <t>17.06.2003.</t>
  </si>
  <si>
    <t>26.11.2004.</t>
  </si>
  <si>
    <t>25.12.2002.</t>
  </si>
  <si>
    <t>06.05.2004.</t>
  </si>
  <si>
    <t>28.04.2004.</t>
  </si>
  <si>
    <t>12.06.2004.</t>
  </si>
  <si>
    <t xml:space="preserve"> Jēkabpils Sporta skolas atklātās sacensības vieglatlētikā U-16 vecuma grupā                                                    </t>
  </si>
  <si>
    <t>14.02.2019.</t>
  </si>
  <si>
    <t xml:space="preserve"> Alekss Čelnovs</t>
  </si>
  <si>
    <t>11.10.2004.</t>
  </si>
  <si>
    <t xml:space="preserve"> G. Klibiķe</t>
  </si>
  <si>
    <t xml:space="preserve"> Sēlijas SS</t>
  </si>
  <si>
    <t xml:space="preserve"> Nauris Mitenieks</t>
  </si>
  <si>
    <t>26.04.2005.</t>
  </si>
  <si>
    <t xml:space="preserve"> Madonas BJSS</t>
  </si>
  <si>
    <t xml:space="preserve"> M. Holsts</t>
  </si>
  <si>
    <t xml:space="preserve"> Aizkraukles NSS</t>
  </si>
  <si>
    <t xml:space="preserve"> Ņikita Kaseckis</t>
  </si>
  <si>
    <t xml:space="preserve"> S. Fenčenko</t>
  </si>
  <si>
    <t xml:space="preserve"> Ludzas SS</t>
  </si>
  <si>
    <t xml:space="preserve"> Aigars Staņevičs</t>
  </si>
  <si>
    <t>02.09.2004.</t>
  </si>
  <si>
    <t xml:space="preserve"> V. Beinarovičs</t>
  </si>
  <si>
    <t xml:space="preserve"> Krāslavas SS</t>
  </si>
  <si>
    <t xml:space="preserve"> Žans Artamonovs</t>
  </si>
  <si>
    <t>16.08.2005.</t>
  </si>
  <si>
    <t xml:space="preserve"> A. Vengra</t>
  </si>
  <si>
    <t xml:space="preserve"> Māriss Zaharovs</t>
  </si>
  <si>
    <t>01.10.2005.</t>
  </si>
  <si>
    <t xml:space="preserve"> Donāts Urtāns</t>
  </si>
  <si>
    <t>24.10.2005.</t>
  </si>
  <si>
    <t xml:space="preserve"> A. Macuks</t>
  </si>
  <si>
    <t xml:space="preserve"> Jēkabpils SS</t>
  </si>
  <si>
    <t xml:space="preserve"> Matīss Sniedze</t>
  </si>
  <si>
    <t>15.06.2005.</t>
  </si>
  <si>
    <t xml:space="preserve"> I. Puķīte</t>
  </si>
  <si>
    <t xml:space="preserve"> Lielvārdes SC</t>
  </si>
  <si>
    <t xml:space="preserve"> Artūrs Lasis</t>
  </si>
  <si>
    <t>15.01.2004.</t>
  </si>
  <si>
    <t xml:space="preserve"> Z. Kincis</t>
  </si>
  <si>
    <t xml:space="preserve"> Ogres SC</t>
  </si>
  <si>
    <t xml:space="preserve"> Vadims Zagorskis</t>
  </si>
  <si>
    <t xml:space="preserve"> J. Petrovskis</t>
  </si>
  <si>
    <t xml:space="preserve"> Daugavpils NSS</t>
  </si>
  <si>
    <t xml:space="preserve"> Adrians Alenčiks</t>
  </si>
  <si>
    <t xml:space="preserve"> R. Melgailis</t>
  </si>
  <si>
    <t xml:space="preserve"> Vecumnieki</t>
  </si>
  <si>
    <t xml:space="preserve"> Roberts Pustenko</t>
  </si>
  <si>
    <t xml:space="preserve"> Ingus Zujevs</t>
  </si>
  <si>
    <t>02.11.2005.</t>
  </si>
  <si>
    <t xml:space="preserve"> Daniels Voika</t>
  </si>
  <si>
    <t>08.06.2005.</t>
  </si>
  <si>
    <t xml:space="preserve"> D. Keiselis</t>
  </si>
  <si>
    <t xml:space="preserve"> Balvu SS</t>
  </si>
  <si>
    <t>Vārds, uzvārds</t>
  </si>
  <si>
    <t xml:space="preserve"> Normunds Graužs</t>
  </si>
  <si>
    <t xml:space="preserve"> J. Hadakova</t>
  </si>
  <si>
    <t xml:space="preserve"> Gustavs Griboniks</t>
  </si>
  <si>
    <t>01.07.2005.</t>
  </si>
  <si>
    <t xml:space="preserve"> A. Krauklīte</t>
  </si>
  <si>
    <t xml:space="preserve"> Rolands Puzāks</t>
  </si>
  <si>
    <t>01.01.2005.</t>
  </si>
  <si>
    <t xml:space="preserve"> Arvis Ozoliņš</t>
  </si>
  <si>
    <t>24.11.2005.</t>
  </si>
  <si>
    <t xml:space="preserve"> V. Veļčinskis</t>
  </si>
  <si>
    <t xml:space="preserve"> Artūrs Čelnovs</t>
  </si>
  <si>
    <t>08.12.2005.</t>
  </si>
  <si>
    <t xml:space="preserve"> Markuss Tukišs</t>
  </si>
  <si>
    <t>30.06.2005.</t>
  </si>
  <si>
    <t xml:space="preserve"> Z. Ķīkule</t>
  </si>
  <si>
    <t xml:space="preserve"> Salaspils SS</t>
  </si>
  <si>
    <t xml:space="preserve"> A. Feteris, G. Kļaviņš</t>
  </si>
  <si>
    <t xml:space="preserve"> I. Znūtiņa</t>
  </si>
  <si>
    <t xml:space="preserve"> Maksims Nevlevs</t>
  </si>
  <si>
    <t>27.03.2005.</t>
  </si>
  <si>
    <t xml:space="preserve"> A. Kazakevičs</t>
  </si>
  <si>
    <t xml:space="preserve"> Daugavpils ISVS</t>
  </si>
  <si>
    <t xml:space="preserve"> Kevins Koreņuks</t>
  </si>
  <si>
    <t>03.01.2005.</t>
  </si>
  <si>
    <t xml:space="preserve"> S. Krūma</t>
  </si>
  <si>
    <t xml:space="preserve"> Ādažu BJSS</t>
  </si>
  <si>
    <t xml:space="preserve"> Andris Vorobjovs</t>
  </si>
  <si>
    <t xml:space="preserve"> V. Nipere</t>
  </si>
  <si>
    <t xml:space="preserve"> Dagdas SS</t>
  </si>
  <si>
    <t xml:space="preserve"> Daniels Zariņš</t>
  </si>
  <si>
    <t>30.09.2004.</t>
  </si>
  <si>
    <t xml:space="preserve"> Emīls Bangevics</t>
  </si>
  <si>
    <t>11.01.2005.</t>
  </si>
  <si>
    <t xml:space="preserve"> G. Blūmiņa</t>
  </si>
  <si>
    <t xml:space="preserve"> Siguldas SS</t>
  </si>
  <si>
    <t xml:space="preserve"> Dāvids Liziņš</t>
  </si>
  <si>
    <t>07.03.2005.</t>
  </si>
  <si>
    <t xml:space="preserve"> Rihards Pūķis</t>
  </si>
  <si>
    <t>21.03.2005.</t>
  </si>
  <si>
    <t xml:space="preserve"> E. Gāga</t>
  </si>
  <si>
    <t xml:space="preserve"> Dartija</t>
  </si>
  <si>
    <t xml:space="preserve"> Uldis Pauniņš</t>
  </si>
  <si>
    <t>04.05.2004.</t>
  </si>
  <si>
    <t xml:space="preserve"> S. Vulāne</t>
  </si>
  <si>
    <t xml:space="preserve"> Preiļu BJSS</t>
  </si>
  <si>
    <t xml:space="preserve"> Edvarts Eglītis</t>
  </si>
  <si>
    <t xml:space="preserve"> A. Raubišķis</t>
  </si>
  <si>
    <t xml:space="preserve"> Kristers Griboniks</t>
  </si>
  <si>
    <t xml:space="preserve"> A. Krauklītis</t>
  </si>
  <si>
    <t xml:space="preserve"> Rendijs Rubenis</t>
  </si>
  <si>
    <t>14.06.2005.</t>
  </si>
  <si>
    <t xml:space="preserve"> A. Priževoits</t>
  </si>
  <si>
    <t xml:space="preserve"> Aleksejs Selickis</t>
  </si>
  <si>
    <t>06.08.2005.</t>
  </si>
  <si>
    <t xml:space="preserve"> Andžejs Šļihta</t>
  </si>
  <si>
    <t xml:space="preserve"> Roberts Zandavs</t>
  </si>
  <si>
    <t>02.02.2005.</t>
  </si>
  <si>
    <t xml:space="preserve"> Matīss Buks</t>
  </si>
  <si>
    <t>14.04.2005.</t>
  </si>
  <si>
    <t xml:space="preserve"> Ivo Krievāns</t>
  </si>
  <si>
    <t>06.06.2004.</t>
  </si>
  <si>
    <t xml:space="preserve"> V. Grigorjevs</t>
  </si>
  <si>
    <t xml:space="preserve"> Līvānu BJSS</t>
  </si>
  <si>
    <t xml:space="preserve"> Kristiāns Lipenītis</t>
  </si>
  <si>
    <t>26.05.2004.</t>
  </si>
  <si>
    <t xml:space="preserve"> A. Noris</t>
  </si>
  <si>
    <t xml:space="preserve"> Ralfs Eglītis</t>
  </si>
  <si>
    <t>05.07.2006.</t>
  </si>
  <si>
    <t xml:space="preserve"> Māris Kraševskis</t>
  </si>
  <si>
    <t>04.03.2005.</t>
  </si>
  <si>
    <t xml:space="preserve"> Roberts Aleksis Glazers</t>
  </si>
  <si>
    <t xml:space="preserve"> A. Āboliņš</t>
  </si>
  <si>
    <t xml:space="preserve"> SK Ašais, Cēsu PSS</t>
  </si>
  <si>
    <t xml:space="preserve"> Niķita Prikuls</t>
  </si>
  <si>
    <t>11.09.2005.</t>
  </si>
  <si>
    <t xml:space="preserve"> Anrijs Krumplevskis</t>
  </si>
  <si>
    <t>20.04.2005.</t>
  </si>
  <si>
    <t xml:space="preserve"> A. Domanins</t>
  </si>
  <si>
    <t xml:space="preserve"> Emīls Spuriņš</t>
  </si>
  <si>
    <t xml:space="preserve"> Svens Spēks</t>
  </si>
  <si>
    <t>22.09.2004.</t>
  </si>
  <si>
    <t xml:space="preserve"> Jānis Samuels Miločkins</t>
  </si>
  <si>
    <t>26.02.2006.</t>
  </si>
  <si>
    <t xml:space="preserve"> D. Korpe-Jefremova</t>
  </si>
  <si>
    <t xml:space="preserve"> Jānis Kravalis</t>
  </si>
  <si>
    <t>17.09.2005.</t>
  </si>
  <si>
    <t xml:space="preserve"> Eduards Ločs</t>
  </si>
  <si>
    <t>13.07.2005.</t>
  </si>
  <si>
    <t xml:space="preserve"> Dmitrijs Kostandovs</t>
  </si>
  <si>
    <t xml:space="preserve"> Arturs Gulbinskis</t>
  </si>
  <si>
    <t>28.06.2004.</t>
  </si>
  <si>
    <t xml:space="preserve"> Oto Teodors Zariņš</t>
  </si>
  <si>
    <t xml:space="preserve"> Ingus Vanags</t>
  </si>
  <si>
    <t>01.09.2004.</t>
  </si>
  <si>
    <t xml:space="preserve"> Deniss Trikoličs</t>
  </si>
  <si>
    <t>14.09.2004.</t>
  </si>
  <si>
    <t xml:space="preserve"> Ernests Dzenītis</t>
  </si>
  <si>
    <t>01.04.2005.</t>
  </si>
  <si>
    <t xml:space="preserve"> J. Svetlovs</t>
  </si>
  <si>
    <t xml:space="preserve"> Gulbenes BJSS</t>
  </si>
  <si>
    <t xml:space="preserve"> Daniils Pliskovskis</t>
  </si>
  <si>
    <t>03.10.2004.</t>
  </si>
  <si>
    <t xml:space="preserve"> Reinis Salenieks</t>
  </si>
  <si>
    <t>29.05.2005.</t>
  </si>
  <si>
    <t xml:space="preserve"> O. Borisova</t>
  </si>
  <si>
    <t xml:space="preserve"> Emīls Lamba</t>
  </si>
  <si>
    <t>13.08.2007.</t>
  </si>
  <si>
    <t xml:space="preserve"> Ģ. Lamba</t>
  </si>
  <si>
    <t xml:space="preserve"> Bruno Muhamadijevs</t>
  </si>
  <si>
    <t xml:space="preserve"> I. Vītola</t>
  </si>
  <si>
    <t xml:space="preserve"> Ņikita Šupolnieks</t>
  </si>
  <si>
    <t xml:space="preserve"> Leo Kristians Spūle</t>
  </si>
  <si>
    <t>19.04.2005.</t>
  </si>
  <si>
    <t xml:space="preserve"> Jēkabs Čudars</t>
  </si>
  <si>
    <t xml:space="preserve"> Maksims Gavrilovs</t>
  </si>
  <si>
    <t xml:space="preserve"> Kirils Ivanovs</t>
  </si>
  <si>
    <t>20.05.2005.</t>
  </si>
  <si>
    <t xml:space="preserve"> Elvis Nalivaiko</t>
  </si>
  <si>
    <t>14.12.2005.</t>
  </si>
  <si>
    <t xml:space="preserve"> Daniils Fadins</t>
  </si>
  <si>
    <t>28.11.2005.</t>
  </si>
  <si>
    <t xml:space="preserve"> I. Fjodorova</t>
  </si>
  <si>
    <t xml:space="preserve"> Artis Podziņš</t>
  </si>
  <si>
    <t>02.04.2005.</t>
  </si>
  <si>
    <t xml:space="preserve"> Aivars Rudāns</t>
  </si>
  <si>
    <t xml:space="preserve"> Dāvis Kalniņš</t>
  </si>
  <si>
    <t>22.05.2003.</t>
  </si>
  <si>
    <t xml:space="preserve"> D. Vizule</t>
  </si>
  <si>
    <t xml:space="preserve"> Ņikita Bondarevs</t>
  </si>
  <si>
    <t>28.04.2005.</t>
  </si>
  <si>
    <t xml:space="preserve"> Līvānu VK</t>
  </si>
  <si>
    <t xml:space="preserve"> Daniels Strautmanis</t>
  </si>
  <si>
    <t>25.07.2005.</t>
  </si>
  <si>
    <t xml:space="preserve"> Raivo Savičs</t>
  </si>
  <si>
    <t>13.12.2005.</t>
  </si>
  <si>
    <t xml:space="preserve"> M. Nagle-Galdiņa</t>
  </si>
  <si>
    <t xml:space="preserve"> Aigars Dāvis Dailide</t>
  </si>
  <si>
    <t>17.02.2005.</t>
  </si>
  <si>
    <t xml:space="preserve"> Ralfs Strautmanis</t>
  </si>
  <si>
    <t xml:space="preserve"> Dairis Apšs</t>
  </si>
  <si>
    <t xml:space="preserve"> Eliass Orlovs</t>
  </si>
  <si>
    <t>01.05.2004.</t>
  </si>
  <si>
    <t xml:space="preserve"> M. Vilcāne</t>
  </si>
  <si>
    <t xml:space="preserve"> Kristers Mežinskis</t>
  </si>
  <si>
    <t xml:space="preserve"> Kristers Birznieks</t>
  </si>
  <si>
    <t>10.05.2005.</t>
  </si>
  <si>
    <t xml:space="preserve"> I. Aizpure</t>
  </si>
  <si>
    <t xml:space="preserve"> Mareks Klipa</t>
  </si>
  <si>
    <t>02.05.2004.</t>
  </si>
  <si>
    <t>Jānis Rimants Cimdiņš</t>
  </si>
  <si>
    <t>Ralfs Vilcāns</t>
  </si>
  <si>
    <t xml:space="preserve"> Kristers Saveļjevs</t>
  </si>
  <si>
    <t>Dovydas Budvitis</t>
  </si>
  <si>
    <t>13.05.2004.</t>
  </si>
  <si>
    <t xml:space="preserve"> Rokiškio KKSC</t>
  </si>
  <si>
    <t xml:space="preserve"> R. Šinkūnas</t>
  </si>
  <si>
    <t xml:space="preserve"> Dominykas Kviliūnas</t>
  </si>
  <si>
    <t>27.09.2004.</t>
  </si>
  <si>
    <t xml:space="preserve"> Justas Meilus</t>
  </si>
  <si>
    <t>27.01.2005.</t>
  </si>
  <si>
    <t xml:space="preserve"> Eitvidas Turčinskas </t>
  </si>
  <si>
    <t>05.09.2005.</t>
  </si>
  <si>
    <t>03.03.2005.</t>
  </si>
  <si>
    <t>x</t>
  </si>
  <si>
    <t>bez rez</t>
  </si>
  <si>
    <t>-</t>
  </si>
  <si>
    <t>DAUGAVPILS ISVS</t>
  </si>
  <si>
    <t xml:space="preserve">Maksims Ņevļevs </t>
  </si>
  <si>
    <t>Kirils Ivanovs</t>
  </si>
  <si>
    <t>Aleksejs Selickis</t>
  </si>
  <si>
    <t>OGRES NSC</t>
  </si>
  <si>
    <t>Rendijs Rubenis</t>
  </si>
  <si>
    <t>Oto Teodors Zariņš</t>
  </si>
  <si>
    <t>Daniils Pliskovskis</t>
  </si>
  <si>
    <t>Artūrs Lasis</t>
  </si>
  <si>
    <t>SALASPILS SS</t>
  </si>
  <si>
    <t>Jēkabs Čudars</t>
  </si>
  <si>
    <t>Leo Kristiāns Spūle</t>
  </si>
  <si>
    <t>Maksims Gavrilovs</t>
  </si>
  <si>
    <t>o</t>
  </si>
  <si>
    <t>xo</t>
  </si>
  <si>
    <t>xxx</t>
  </si>
  <si>
    <t>xxo</t>
  </si>
  <si>
    <t>r</t>
  </si>
  <si>
    <t>I</t>
  </si>
  <si>
    <t>II</t>
  </si>
  <si>
    <t>III</t>
  </si>
  <si>
    <t>DNF</t>
  </si>
  <si>
    <t>60 m finālskrējiens</t>
  </si>
  <si>
    <t>60 m/b finālskrējiens</t>
  </si>
  <si>
    <t xml:space="preserve"> Jānis Rimants Cimdiņš</t>
  </si>
  <si>
    <t xml:space="preserve"> Ralfs Vilcāns</t>
  </si>
  <si>
    <t>DSQ</t>
  </si>
  <si>
    <t>DNS</t>
  </si>
  <si>
    <t>Anrijs Krumplevskis</t>
  </si>
  <si>
    <t>Markuss Tukišs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</si>
</sst>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0.00;[Red]0.00"/>
    <numFmt numFmtId="196" formatCode="000000"/>
    <numFmt numFmtId="197" formatCode="0000"/>
    <numFmt numFmtId="198" formatCode="0.000"/>
    <numFmt numFmtId="199" formatCode="0.0000"/>
    <numFmt numFmtId="200" formatCode="m:ss.00"/>
    <numFmt numFmtId="201" formatCode="000000\'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76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8"/>
      <name val="Times New Roman"/>
      <family val="1"/>
    </font>
    <font>
      <b/>
      <sz val="16"/>
      <name val="Times New Roman Baltic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6"/>
      <color indexed="8"/>
      <name val="Times New Roman"/>
      <family val="1"/>
    </font>
    <font>
      <sz val="11"/>
      <name val="Times New Roman Baltic"/>
      <family val="1"/>
    </font>
    <font>
      <sz val="12"/>
      <name val="Times New Roman Baltic"/>
      <family val="1"/>
    </font>
    <font>
      <sz val="9"/>
      <name val="Arial"/>
      <family val="2"/>
    </font>
    <font>
      <b/>
      <sz val="18"/>
      <name val="Times New Roman"/>
      <family val="1"/>
    </font>
    <font>
      <b/>
      <sz val="18"/>
      <name val="Book Antiqua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9"/>
      <name val="Times New Roman Baltic"/>
      <family val="1"/>
    </font>
    <font>
      <b/>
      <i/>
      <sz val="9"/>
      <name val="Times New Roman"/>
      <family val="1"/>
    </font>
    <font>
      <sz val="9"/>
      <color indexed="63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1" applyNumberFormat="0" applyAlignment="0" applyProtection="0"/>
    <xf numFmtId="10" fontId="3" fillId="32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67" fillId="0" borderId="9" applyNumberFormat="0" applyFill="0" applyAlignment="0" applyProtection="0"/>
    <xf numFmtId="0" fontId="68" fillId="33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9" fillId="0" borderId="0" xfId="89" applyFont="1">
      <alignment/>
      <protection/>
    </xf>
    <xf numFmtId="0" fontId="9" fillId="0" borderId="0" xfId="89" applyFont="1" applyAlignment="1">
      <alignment horizontal="center"/>
      <protection/>
    </xf>
    <xf numFmtId="2" fontId="9" fillId="0" borderId="0" xfId="89" applyNumberFormat="1" applyFont="1" applyAlignment="1">
      <alignment horizontal="center"/>
      <protection/>
    </xf>
    <xf numFmtId="0" fontId="9" fillId="0" borderId="0" xfId="89" applyFont="1" applyAlignment="1">
      <alignment horizontal="left"/>
      <protection/>
    </xf>
    <xf numFmtId="0" fontId="10" fillId="0" borderId="0" xfId="89" applyFont="1" applyAlignment="1">
      <alignment horizontal="center"/>
      <protection/>
    </xf>
    <xf numFmtId="49" fontId="9" fillId="0" borderId="0" xfId="89" applyNumberFormat="1" applyFont="1" applyAlignment="1">
      <alignment horizontal="center"/>
      <protection/>
    </xf>
    <xf numFmtId="0" fontId="10" fillId="0" borderId="0" xfId="89" applyFont="1">
      <alignment/>
      <protection/>
    </xf>
    <xf numFmtId="0" fontId="9" fillId="0" borderId="0" xfId="89" applyFont="1" applyBorder="1">
      <alignment/>
      <protection/>
    </xf>
    <xf numFmtId="0" fontId="13" fillId="0" borderId="13" xfId="89" applyFont="1" applyBorder="1" applyAlignment="1">
      <alignment horizontal="center" vertical="center" wrapText="1"/>
      <protection/>
    </xf>
    <xf numFmtId="2" fontId="13" fillId="0" borderId="13" xfId="89" applyNumberFormat="1" applyFont="1" applyBorder="1" applyAlignment="1">
      <alignment horizontal="center" vertical="center" wrapText="1"/>
      <protection/>
    </xf>
    <xf numFmtId="49" fontId="12" fillId="0" borderId="0" xfId="89" applyNumberFormat="1" applyFont="1" applyBorder="1" applyAlignment="1">
      <alignment horizontal="center"/>
      <protection/>
    </xf>
    <xf numFmtId="0" fontId="9" fillId="0" borderId="0" xfId="89" applyFont="1" applyAlignment="1">
      <alignment horizontal="right"/>
      <protection/>
    </xf>
    <xf numFmtId="0" fontId="12" fillId="0" borderId="0" xfId="89" applyFont="1" applyAlignment="1">
      <alignment horizontal="left"/>
      <protection/>
    </xf>
    <xf numFmtId="0" fontId="11" fillId="0" borderId="0" xfId="89" applyFont="1" applyBorder="1" applyAlignment="1">
      <alignment/>
      <protection/>
    </xf>
    <xf numFmtId="49" fontId="17" fillId="0" borderId="0" xfId="89" applyNumberFormat="1" applyFont="1" applyAlignment="1">
      <alignment horizontal="center"/>
      <protection/>
    </xf>
    <xf numFmtId="0" fontId="9" fillId="0" borderId="0" xfId="88" applyFont="1">
      <alignment/>
      <protection/>
    </xf>
    <xf numFmtId="0" fontId="9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0" fontId="9" fillId="0" borderId="0" xfId="88" applyFont="1" applyAlignment="1">
      <alignment horizontal="left"/>
      <protection/>
    </xf>
    <xf numFmtId="193" fontId="9" fillId="0" borderId="0" xfId="88" applyNumberFormat="1" applyFont="1" applyAlignment="1">
      <alignment horizontal="center"/>
      <protection/>
    </xf>
    <xf numFmtId="0" fontId="10" fillId="0" borderId="0" xfId="88" applyFont="1" applyAlignment="1">
      <alignment horizontal="center"/>
      <protection/>
    </xf>
    <xf numFmtId="49" fontId="9" fillId="0" borderId="0" xfId="88" applyNumberFormat="1" applyFont="1" applyAlignment="1">
      <alignment horizontal="center"/>
      <protection/>
    </xf>
    <xf numFmtId="0" fontId="14" fillId="0" borderId="0" xfId="88" applyFont="1">
      <alignment/>
      <protection/>
    </xf>
    <xf numFmtId="0" fontId="9" fillId="0" borderId="0" xfId="88" applyFont="1" applyBorder="1">
      <alignment/>
      <protection/>
    </xf>
    <xf numFmtId="0" fontId="13" fillId="0" borderId="13" xfId="88" applyFont="1" applyBorder="1" applyAlignment="1">
      <alignment horizontal="center" vertical="center" wrapText="1"/>
      <protection/>
    </xf>
    <xf numFmtId="2" fontId="13" fillId="0" borderId="13" xfId="88" applyNumberFormat="1" applyFont="1" applyBorder="1" applyAlignment="1">
      <alignment horizontal="center" vertical="center" wrapText="1"/>
      <protection/>
    </xf>
    <xf numFmtId="49" fontId="12" fillId="0" borderId="0" xfId="88" applyNumberFormat="1" applyFont="1" applyBorder="1" applyAlignment="1">
      <alignment horizontal="center"/>
      <protection/>
    </xf>
    <xf numFmtId="0" fontId="9" fillId="0" borderId="0" xfId="88" applyFont="1" applyAlignment="1">
      <alignment horizontal="right"/>
      <protection/>
    </xf>
    <xf numFmtId="0" fontId="12" fillId="0" borderId="0" xfId="88" applyFont="1" applyAlignment="1">
      <alignment horizontal="left"/>
      <protection/>
    </xf>
    <xf numFmtId="0" fontId="11" fillId="0" borderId="0" xfId="88" applyFont="1" applyBorder="1" applyAlignment="1">
      <alignment/>
      <protection/>
    </xf>
    <xf numFmtId="49" fontId="17" fillId="0" borderId="0" xfId="88" applyNumberFormat="1" applyFont="1" applyAlignment="1">
      <alignment horizontal="center"/>
      <protection/>
    </xf>
    <xf numFmtId="0" fontId="15" fillId="35" borderId="8" xfId="0" applyFont="1" applyFill="1" applyBorder="1" applyAlignment="1">
      <alignment horizontal="center" vertical="center"/>
    </xf>
    <xf numFmtId="49" fontId="12" fillId="0" borderId="0" xfId="89" applyNumberFormat="1" applyFont="1" applyBorder="1" applyAlignment="1">
      <alignment/>
      <protection/>
    </xf>
    <xf numFmtId="0" fontId="20" fillId="0" borderId="13" xfId="88" applyFont="1" applyBorder="1" applyAlignment="1">
      <alignment horizontal="center" vertical="center" wrapText="1"/>
      <protection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center" vertical="center"/>
    </xf>
    <xf numFmtId="0" fontId="9" fillId="0" borderId="0" xfId="88" applyFont="1" applyFill="1">
      <alignment/>
      <protection/>
    </xf>
    <xf numFmtId="0" fontId="9" fillId="0" borderId="0" xfId="89" applyFont="1" applyFill="1">
      <alignment/>
      <protection/>
    </xf>
    <xf numFmtId="0" fontId="19" fillId="0" borderId="8" xfId="86" applyFont="1" applyFill="1" applyBorder="1" applyAlignment="1">
      <alignment horizontal="center"/>
      <protection/>
    </xf>
    <xf numFmtId="0" fontId="0" fillId="0" borderId="8" xfId="0" applyBorder="1" applyAlignment="1">
      <alignment/>
    </xf>
    <xf numFmtId="49" fontId="20" fillId="0" borderId="8" xfId="87" applyNumberFormat="1" applyFont="1" applyBorder="1" applyAlignment="1">
      <alignment horizontal="center" vertical="center" wrapText="1"/>
      <protection/>
    </xf>
    <xf numFmtId="0" fontId="13" fillId="0" borderId="8" xfId="87" applyFont="1" applyBorder="1" applyAlignment="1">
      <alignment horizontal="center" vertical="center" wrapText="1"/>
      <protection/>
    </xf>
    <xf numFmtId="0" fontId="25" fillId="0" borderId="0" xfId="88" applyFont="1" applyFill="1">
      <alignment/>
      <protection/>
    </xf>
    <xf numFmtId="0" fontId="27" fillId="0" borderId="0" xfId="0" applyFont="1" applyFill="1" applyAlignment="1">
      <alignment horizontal="center" wrapText="1"/>
    </xf>
    <xf numFmtId="0" fontId="9" fillId="0" borderId="0" xfId="90" applyFont="1" applyFill="1">
      <alignment/>
      <protection/>
    </xf>
    <xf numFmtId="0" fontId="28" fillId="0" borderId="0" xfId="90" applyFont="1" applyBorder="1" applyAlignment="1">
      <alignment horizontal="center"/>
      <protection/>
    </xf>
    <xf numFmtId="2" fontId="12" fillId="0" borderId="0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8" fillId="0" borderId="0" xfId="90" applyFont="1" applyFill="1">
      <alignment/>
      <protection/>
    </xf>
    <xf numFmtId="0" fontId="11" fillId="0" borderId="0" xfId="90" applyFont="1" applyBorder="1" applyAlignment="1">
      <alignment/>
      <protection/>
    </xf>
    <xf numFmtId="0" fontId="9" fillId="0" borderId="0" xfId="90" applyFont="1" applyAlignment="1">
      <alignment horizontal="center"/>
      <protection/>
    </xf>
    <xf numFmtId="0" fontId="30" fillId="0" borderId="0" xfId="90" applyFont="1" applyAlignment="1">
      <alignment horizontal="center"/>
      <protection/>
    </xf>
    <xf numFmtId="2" fontId="9" fillId="0" borderId="0" xfId="90" applyNumberFormat="1" applyFont="1" applyAlignment="1">
      <alignment horizontal="center"/>
      <protection/>
    </xf>
    <xf numFmtId="0" fontId="13" fillId="0" borderId="13" xfId="90" applyFont="1" applyBorder="1" applyAlignment="1">
      <alignment horizontal="center" vertical="center" wrapText="1"/>
      <protection/>
    </xf>
    <xf numFmtId="0" fontId="9" fillId="0" borderId="0" xfId="90" applyFont="1" applyFill="1" applyAlignment="1">
      <alignment horizontal="center" vertical="center" wrapText="1"/>
      <protection/>
    </xf>
    <xf numFmtId="0" fontId="73" fillId="0" borderId="8" xfId="0" applyFont="1" applyFill="1" applyBorder="1" applyAlignment="1">
      <alignment horizontal="center" vertical="center"/>
    </xf>
    <xf numFmtId="2" fontId="14" fillId="0" borderId="8" xfId="90" applyNumberFormat="1" applyFont="1" applyFill="1" applyBorder="1" applyAlignment="1">
      <alignment horizontal="center" vertical="center"/>
      <protection/>
    </xf>
    <xf numFmtId="2" fontId="14" fillId="0" borderId="8" xfId="90" applyNumberFormat="1" applyFont="1" applyFill="1" applyBorder="1" applyAlignment="1">
      <alignment horizontal="center" vertical="center"/>
      <protection/>
    </xf>
    <xf numFmtId="0" fontId="74" fillId="0" borderId="8" xfId="0" applyFont="1" applyFill="1" applyBorder="1" applyAlignment="1">
      <alignment horizontal="center"/>
    </xf>
    <xf numFmtId="0" fontId="0" fillId="0" borderId="0" xfId="90" applyFont="1" applyFill="1" applyAlignment="1">
      <alignment/>
      <protection/>
    </xf>
    <xf numFmtId="0" fontId="14" fillId="0" borderId="0" xfId="90" applyFont="1" applyFill="1" applyAlignment="1">
      <alignment/>
      <protection/>
    </xf>
    <xf numFmtId="0" fontId="74" fillId="0" borderId="8" xfId="0" applyFont="1" applyFill="1" applyBorder="1" applyAlignment="1">
      <alignment horizontal="center" vertical="center"/>
    </xf>
    <xf numFmtId="0" fontId="74" fillId="0" borderId="8" xfId="0" applyFont="1" applyFill="1" applyBorder="1" applyAlignment="1">
      <alignment/>
    </xf>
    <xf numFmtId="0" fontId="9" fillId="0" borderId="0" xfId="90" applyFont="1">
      <alignment/>
      <protection/>
    </xf>
    <xf numFmtId="0" fontId="16" fillId="0" borderId="0" xfId="0" applyFont="1" applyFill="1" applyAlignment="1">
      <alignment/>
    </xf>
    <xf numFmtId="0" fontId="9" fillId="0" borderId="0" xfId="88" applyFont="1" applyAlignment="1">
      <alignment horizontal="center" vertical="center"/>
      <protection/>
    </xf>
    <xf numFmtId="0" fontId="9" fillId="0" borderId="0" xfId="88" applyFont="1" applyAlignment="1">
      <alignment wrapText="1"/>
      <protection/>
    </xf>
    <xf numFmtId="0" fontId="9" fillId="0" borderId="0" xfId="88" applyFont="1" applyAlignment="1">
      <alignment horizontal="center" vertical="top" wrapText="1"/>
      <protection/>
    </xf>
    <xf numFmtId="0" fontId="9" fillId="0" borderId="0" xfId="88" applyFont="1" applyAlignment="1">
      <alignment/>
      <protection/>
    </xf>
    <xf numFmtId="0" fontId="24" fillId="0" borderId="0" xfId="88" applyFont="1" applyBorder="1" applyAlignment="1">
      <alignment/>
      <protection/>
    </xf>
    <xf numFmtId="0" fontId="20" fillId="0" borderId="8" xfId="88" applyFont="1" applyBorder="1" applyAlignment="1">
      <alignment horizontal="center" vertical="center" wrapText="1"/>
      <protection/>
    </xf>
    <xf numFmtId="0" fontId="14" fillId="0" borderId="8" xfId="88" applyFont="1" applyFill="1" applyBorder="1" applyAlignment="1">
      <alignment horizontal="center" vertical="center" wrapText="1"/>
      <protection/>
    </xf>
    <xf numFmtId="193" fontId="9" fillId="0" borderId="0" xfId="88" applyNumberFormat="1" applyFont="1" applyAlignment="1">
      <alignment horizontal="center" vertical="top" wrapText="1"/>
      <protection/>
    </xf>
    <xf numFmtId="0" fontId="9" fillId="0" borderId="0" xfId="90" applyFont="1" applyFill="1" applyAlignment="1">
      <alignment horizontal="center"/>
      <protection/>
    </xf>
    <xf numFmtId="20" fontId="11" fillId="0" borderId="0" xfId="90" applyNumberFormat="1" applyFont="1" applyBorder="1" applyAlignment="1">
      <alignment/>
      <protection/>
    </xf>
    <xf numFmtId="0" fontId="28" fillId="0" borderId="0" xfId="90" applyFont="1" applyFill="1" applyAlignment="1">
      <alignment horizontal="center"/>
      <protection/>
    </xf>
    <xf numFmtId="2" fontId="13" fillId="0" borderId="13" xfId="90" applyNumberFormat="1" applyFont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/>
    </xf>
    <xf numFmtId="0" fontId="9" fillId="0" borderId="8" xfId="88" applyFont="1" applyBorder="1">
      <alignment/>
      <protection/>
    </xf>
    <xf numFmtId="0" fontId="14" fillId="0" borderId="8" xfId="88" applyFont="1" applyBorder="1">
      <alignment/>
      <protection/>
    </xf>
    <xf numFmtId="49" fontId="13" fillId="0" borderId="13" xfId="89" applyNumberFormat="1" applyFont="1" applyBorder="1" applyAlignment="1">
      <alignment horizontal="center" vertical="center" wrapText="1"/>
      <protection/>
    </xf>
    <xf numFmtId="0" fontId="9" fillId="0" borderId="8" xfId="90" applyFont="1" applyFill="1" applyBorder="1">
      <alignment/>
      <protection/>
    </xf>
    <xf numFmtId="49" fontId="31" fillId="0" borderId="0" xfId="90" applyNumberFormat="1" applyFont="1" applyAlignment="1">
      <alignment horizontal="center"/>
      <protection/>
    </xf>
    <xf numFmtId="0" fontId="32" fillId="0" borderId="0" xfId="0" applyFont="1" applyFill="1" applyAlignment="1">
      <alignment/>
    </xf>
    <xf numFmtId="0" fontId="31" fillId="0" borderId="0" xfId="90" applyFont="1" applyBorder="1" applyAlignment="1">
      <alignment horizontal="center"/>
      <protection/>
    </xf>
    <xf numFmtId="0" fontId="21" fillId="0" borderId="13" xfId="90" applyFont="1" applyBorder="1" applyAlignment="1">
      <alignment horizontal="center" vertical="center" wrapText="1"/>
      <protection/>
    </xf>
    <xf numFmtId="193" fontId="31" fillId="0" borderId="0" xfId="90" applyNumberFormat="1" applyFont="1" applyAlignment="1">
      <alignment horizontal="center"/>
      <protection/>
    </xf>
    <xf numFmtId="0" fontId="9" fillId="0" borderId="8" xfId="89" applyFont="1" applyFill="1" applyBorder="1">
      <alignment/>
      <protection/>
    </xf>
    <xf numFmtId="1" fontId="14" fillId="0" borderId="8" xfId="89" applyNumberFormat="1" applyFont="1" applyFill="1" applyBorder="1" applyAlignment="1">
      <alignment horizontal="center"/>
      <protection/>
    </xf>
    <xf numFmtId="0" fontId="9" fillId="0" borderId="8" xfId="89" applyFont="1" applyBorder="1">
      <alignment/>
      <protection/>
    </xf>
    <xf numFmtId="0" fontId="18" fillId="0" borderId="0" xfId="0" applyFont="1" applyAlignment="1">
      <alignment/>
    </xf>
    <xf numFmtId="0" fontId="10" fillId="0" borderId="13" xfId="88" applyFont="1" applyBorder="1" applyAlignment="1">
      <alignment horizontal="center" vertical="center" wrapText="1"/>
      <protection/>
    </xf>
    <xf numFmtId="2" fontId="10" fillId="0" borderId="13" xfId="88" applyNumberFormat="1" applyFont="1" applyFill="1" applyBorder="1" applyAlignment="1">
      <alignment horizontal="center" vertical="center" wrapText="1"/>
      <protection/>
    </xf>
    <xf numFmtId="0" fontId="19" fillId="0" borderId="0" xfId="86" applyFont="1" applyFill="1" applyBorder="1" applyAlignment="1">
      <alignment horizontal="center"/>
      <protection/>
    </xf>
    <xf numFmtId="0" fontId="9" fillId="0" borderId="0" xfId="88" applyFont="1" applyBorder="1" applyAlignment="1">
      <alignment horizontal="center" vertical="center"/>
      <protection/>
    </xf>
    <xf numFmtId="49" fontId="20" fillId="0" borderId="13" xfId="90" applyNumberFormat="1" applyFont="1" applyBorder="1" applyAlignment="1">
      <alignment horizontal="center" vertical="center" wrapText="1"/>
      <protection/>
    </xf>
    <xf numFmtId="49" fontId="21" fillId="0" borderId="13" xfId="90" applyNumberFormat="1" applyFont="1" applyBorder="1" applyAlignment="1">
      <alignment horizontal="center" vertical="center" wrapText="1"/>
      <protection/>
    </xf>
    <xf numFmtId="49" fontId="13" fillId="0" borderId="13" xfId="90" applyNumberFormat="1" applyFont="1" applyBorder="1" applyAlignment="1">
      <alignment horizontal="center" vertical="center" wrapText="1"/>
      <protection/>
    </xf>
    <xf numFmtId="0" fontId="18" fillId="0" borderId="13" xfId="90" applyFont="1" applyBorder="1" applyAlignment="1">
      <alignment horizontal="center" vertical="center" wrapText="1"/>
      <protection/>
    </xf>
    <xf numFmtId="0" fontId="14" fillId="0" borderId="8" xfId="0" applyFont="1" applyBorder="1" applyAlignment="1">
      <alignment/>
    </xf>
    <xf numFmtId="0" fontId="29" fillId="0" borderId="0" xfId="88" applyFont="1" applyAlignment="1">
      <alignment/>
      <protection/>
    </xf>
    <xf numFmtId="49" fontId="12" fillId="0" borderId="0" xfId="88" applyNumberFormat="1" applyFont="1" applyBorder="1" applyAlignment="1">
      <alignment/>
      <protection/>
    </xf>
    <xf numFmtId="0" fontId="29" fillId="0" borderId="0" xfId="90" applyFont="1" applyAlignment="1">
      <alignment/>
      <protection/>
    </xf>
    <xf numFmtId="49" fontId="12" fillId="0" borderId="0" xfId="90" applyNumberFormat="1" applyFont="1" applyBorder="1" applyAlignment="1">
      <alignment/>
      <protection/>
    </xf>
    <xf numFmtId="0" fontId="24" fillId="0" borderId="8" xfId="88" applyFont="1" applyBorder="1" applyAlignment="1">
      <alignment horizontal="center" vertical="center"/>
      <protection/>
    </xf>
    <xf numFmtId="0" fontId="0" fillId="0" borderId="0" xfId="88" applyFont="1" applyFill="1" applyBorder="1">
      <alignment/>
      <protection/>
    </xf>
    <xf numFmtId="0" fontId="9" fillId="0" borderId="0" xfId="88" applyFont="1" applyFill="1" applyBorder="1" applyAlignment="1">
      <alignment horizontal="center" vertical="center"/>
      <protection/>
    </xf>
    <xf numFmtId="0" fontId="14" fillId="0" borderId="0" xfId="88" applyFont="1" applyBorder="1">
      <alignment/>
      <protection/>
    </xf>
    <xf numFmtId="0" fontId="16" fillId="0" borderId="0" xfId="0" applyFont="1" applyFill="1" applyAlignment="1">
      <alignment vertical="center" wrapText="1"/>
    </xf>
    <xf numFmtId="0" fontId="9" fillId="0" borderId="0" xfId="90" applyFont="1" applyFill="1" applyBorder="1" applyAlignment="1">
      <alignment horizontal="center" vertical="center" wrapText="1"/>
      <protection/>
    </xf>
    <xf numFmtId="0" fontId="14" fillId="0" borderId="0" xfId="90" applyFont="1" applyFill="1" applyBorder="1" applyAlignment="1">
      <alignment/>
      <protection/>
    </xf>
    <xf numFmtId="0" fontId="14" fillId="0" borderId="8" xfId="0" applyFont="1" applyFill="1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Font="1" applyFill="1" applyBorder="1" applyAlignment="1">
      <alignment/>
    </xf>
    <xf numFmtId="0" fontId="26" fillId="0" borderId="0" xfId="0" applyFont="1" applyFill="1" applyAlignment="1">
      <alignment wrapText="1"/>
    </xf>
    <xf numFmtId="0" fontId="31" fillId="0" borderId="0" xfId="90" applyFont="1" applyFill="1" applyBorder="1" applyAlignment="1">
      <alignment horizontal="center" vertical="center" wrapText="1"/>
      <protection/>
    </xf>
    <xf numFmtId="0" fontId="14" fillId="0" borderId="8" xfId="90" applyFont="1" applyFill="1" applyBorder="1" applyAlignment="1">
      <alignment horizontal="center"/>
      <protection/>
    </xf>
    <xf numFmtId="0" fontId="0" fillId="0" borderId="8" xfId="0" applyBorder="1" applyAlignment="1">
      <alignment horizontal="center" vertical="center" wrapText="1"/>
    </xf>
    <xf numFmtId="2" fontId="14" fillId="0" borderId="8" xfId="90" applyNumberFormat="1" applyFont="1" applyFill="1" applyBorder="1" applyAlignment="1">
      <alignment horizontal="center"/>
      <protection/>
    </xf>
    <xf numFmtId="0" fontId="3" fillId="0" borderId="8" xfId="90" applyFont="1" applyFill="1" applyBorder="1" applyAlignment="1">
      <alignment horizontal="center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14" fillId="0" borderId="8" xfId="88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9" fillId="0" borderId="15" xfId="88" applyFont="1" applyBorder="1">
      <alignment/>
      <protection/>
    </xf>
    <xf numFmtId="0" fontId="0" fillId="0" borderId="16" xfId="0" applyBorder="1" applyAlignment="1">
      <alignment vertical="center" wrapText="1"/>
    </xf>
    <xf numFmtId="0" fontId="14" fillId="0" borderId="15" xfId="88" applyFont="1" applyBorder="1">
      <alignment/>
      <protection/>
    </xf>
    <xf numFmtId="0" fontId="23" fillId="0" borderId="15" xfId="88" applyFont="1" applyBorder="1">
      <alignment/>
      <protection/>
    </xf>
    <xf numFmtId="0" fontId="33" fillId="36" borderId="17" xfId="0" applyFont="1" applyFill="1" applyBorder="1" applyAlignment="1">
      <alignment vertical="center" wrapText="1"/>
    </xf>
    <xf numFmtId="2" fontId="14" fillId="0" borderId="15" xfId="88" applyNumberFormat="1" applyFont="1" applyBorder="1" applyAlignment="1">
      <alignment horizontal="center"/>
      <protection/>
    </xf>
    <xf numFmtId="0" fontId="14" fillId="0" borderId="15" xfId="88" applyFont="1" applyBorder="1" applyAlignment="1">
      <alignment horizontal="center"/>
      <protection/>
    </xf>
    <xf numFmtId="2" fontId="14" fillId="0" borderId="15" xfId="88" applyNumberFormat="1" applyFont="1" applyFill="1" applyBorder="1" applyAlignment="1">
      <alignment horizontal="center"/>
      <protection/>
    </xf>
    <xf numFmtId="1" fontId="14" fillId="0" borderId="15" xfId="88" applyNumberFormat="1" applyFont="1" applyFill="1" applyBorder="1" applyAlignment="1">
      <alignment horizontal="center"/>
      <protection/>
    </xf>
    <xf numFmtId="0" fontId="15" fillId="0" borderId="15" xfId="88" applyFont="1" applyBorder="1">
      <alignment/>
      <protection/>
    </xf>
    <xf numFmtId="0" fontId="14" fillId="0" borderId="15" xfId="88" applyFont="1" applyBorder="1">
      <alignment/>
      <protection/>
    </xf>
    <xf numFmtId="0" fontId="14" fillId="0" borderId="8" xfId="89" applyFont="1" applyBorder="1" applyAlignment="1">
      <alignment horizontal="center"/>
      <protection/>
    </xf>
    <xf numFmtId="194" fontId="13" fillId="0" borderId="8" xfId="90" applyNumberFormat="1" applyFont="1" applyBorder="1" applyAlignment="1">
      <alignment horizontal="center"/>
      <protection/>
    </xf>
    <xf numFmtId="0" fontId="24" fillId="0" borderId="13" xfId="90" applyFont="1" applyFill="1" applyBorder="1" applyAlignment="1">
      <alignment horizontal="center" vertical="center" wrapText="1"/>
      <protection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/>
    </xf>
    <xf numFmtId="0" fontId="73" fillId="0" borderId="18" xfId="0" applyFont="1" applyFill="1" applyBorder="1" applyAlignment="1">
      <alignment horizontal="center" vertical="center"/>
    </xf>
    <xf numFmtId="0" fontId="9" fillId="0" borderId="8" xfId="88" applyFont="1" applyBorder="1" applyAlignment="1">
      <alignment horizontal="center" vertical="center"/>
      <protection/>
    </xf>
    <xf numFmtId="194" fontId="14" fillId="0" borderId="19" xfId="88" applyNumberFormat="1" applyFont="1" applyBorder="1" applyAlignment="1">
      <alignment horizontal="center"/>
      <protection/>
    </xf>
    <xf numFmtId="2" fontId="9" fillId="0" borderId="8" xfId="88" applyNumberFormat="1" applyFont="1" applyBorder="1" applyAlignment="1">
      <alignment horizontal="center"/>
      <protection/>
    </xf>
    <xf numFmtId="0" fontId="14" fillId="0" borderId="19" xfId="88" applyFont="1" applyBorder="1" applyAlignment="1">
      <alignment horizontal="center"/>
      <protection/>
    </xf>
    <xf numFmtId="0" fontId="9" fillId="0" borderId="8" xfId="88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19" xfId="88" applyFont="1" applyBorder="1" applyAlignment="1">
      <alignment horizontal="center"/>
      <protection/>
    </xf>
    <xf numFmtId="2" fontId="14" fillId="0" borderId="19" xfId="88" applyNumberFormat="1" applyFont="1" applyFill="1" applyBorder="1" applyAlignment="1">
      <alignment horizontal="center"/>
      <protection/>
    </xf>
    <xf numFmtId="0" fontId="14" fillId="0" borderId="8" xfId="0" applyFont="1" applyBorder="1" applyAlignment="1">
      <alignment horizontal="center"/>
    </xf>
    <xf numFmtId="0" fontId="15" fillId="0" borderId="20" xfId="88" applyFont="1" applyBorder="1">
      <alignment/>
      <protection/>
    </xf>
    <xf numFmtId="0" fontId="14" fillId="0" borderId="8" xfId="0" applyFont="1" applyBorder="1" applyAlignment="1">
      <alignment horizontal="left"/>
    </xf>
    <xf numFmtId="0" fontId="33" fillId="36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8" xfId="89" applyFont="1" applyBorder="1" applyAlignment="1">
      <alignment horizontal="center"/>
      <protection/>
    </xf>
    <xf numFmtId="2" fontId="14" fillId="0" borderId="8" xfId="0" applyNumberFormat="1" applyFont="1" applyBorder="1" applyAlignment="1">
      <alignment horizontal="center"/>
    </xf>
    <xf numFmtId="0" fontId="25" fillId="0" borderId="8" xfId="88" applyFont="1" applyBorder="1" applyAlignment="1">
      <alignment horizontal="center"/>
      <protection/>
    </xf>
    <xf numFmtId="0" fontId="14" fillId="0" borderId="8" xfId="88" applyFont="1" applyBorder="1" applyAlignment="1">
      <alignment horizontal="center"/>
      <protection/>
    </xf>
    <xf numFmtId="2" fontId="14" fillId="0" borderId="8" xfId="88" applyNumberFormat="1" applyFont="1" applyBorder="1" applyAlignment="1">
      <alignment horizontal="center"/>
      <protection/>
    </xf>
    <xf numFmtId="0" fontId="22" fillId="0" borderId="8" xfId="91" applyFont="1" applyFill="1" applyBorder="1" applyAlignment="1">
      <alignment vertical="center"/>
      <protection/>
    </xf>
    <xf numFmtId="0" fontId="75" fillId="0" borderId="8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9" fillId="0" borderId="21" xfId="88" applyFont="1" applyBorder="1">
      <alignment/>
      <protection/>
    </xf>
    <xf numFmtId="0" fontId="14" fillId="0" borderId="22" xfId="88" applyFont="1" applyBorder="1" applyAlignment="1">
      <alignment horizontal="center"/>
      <protection/>
    </xf>
    <xf numFmtId="0" fontId="14" fillId="0" borderId="23" xfId="88" applyFont="1" applyBorder="1" applyAlignment="1">
      <alignment horizontal="center"/>
      <protection/>
    </xf>
    <xf numFmtId="0" fontId="9" fillId="0" borderId="23" xfId="88" applyFont="1" applyBorder="1">
      <alignment/>
      <protection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9" fillId="0" borderId="13" xfId="88" applyFont="1" applyBorder="1">
      <alignment/>
      <protection/>
    </xf>
    <xf numFmtId="2" fontId="14" fillId="0" borderId="24" xfId="88" applyNumberFormat="1" applyFont="1" applyFill="1" applyBorder="1" applyAlignment="1">
      <alignment horizontal="center"/>
      <protection/>
    </xf>
    <xf numFmtId="2" fontId="14" fillId="0" borderId="20" xfId="88" applyNumberFormat="1" applyFont="1" applyFill="1" applyBorder="1" applyAlignment="1">
      <alignment horizontal="center"/>
      <protection/>
    </xf>
    <xf numFmtId="1" fontId="14" fillId="0" borderId="20" xfId="88" applyNumberFormat="1" applyFont="1" applyFill="1" applyBorder="1" applyAlignment="1">
      <alignment horizontal="center"/>
      <protection/>
    </xf>
    <xf numFmtId="0" fontId="14" fillId="0" borderId="8" xfId="0" applyFont="1" applyFill="1" applyBorder="1" applyAlignment="1">
      <alignment horizontal="center"/>
    </xf>
    <xf numFmtId="0" fontId="13" fillId="0" borderId="8" xfId="88" applyFont="1" applyBorder="1" applyAlignment="1">
      <alignment horizontal="center" vertical="center" wrapText="1"/>
      <protection/>
    </xf>
    <xf numFmtId="0" fontId="13" fillId="0" borderId="8" xfId="90" applyFont="1" applyBorder="1" applyAlignment="1">
      <alignment horizontal="center" vertical="center" wrapText="1"/>
      <protection/>
    </xf>
    <xf numFmtId="2" fontId="13" fillId="0" borderId="8" xfId="88" applyNumberFormat="1" applyFont="1" applyBorder="1" applyAlignment="1">
      <alignment horizontal="center" vertical="center" wrapText="1"/>
      <protection/>
    </xf>
    <xf numFmtId="2" fontId="14" fillId="0" borderId="8" xfId="89" applyNumberFormat="1" applyFont="1" applyBorder="1" applyAlignment="1">
      <alignment horizontal="center"/>
      <protection/>
    </xf>
    <xf numFmtId="0" fontId="9" fillId="0" borderId="13" xfId="89" applyFont="1" applyBorder="1">
      <alignment/>
      <protection/>
    </xf>
    <xf numFmtId="0" fontId="19" fillId="0" borderId="13" xfId="86" applyFont="1" applyFill="1" applyBorder="1" applyAlignment="1">
      <alignment horizontal="center"/>
      <protection/>
    </xf>
    <xf numFmtId="0" fontId="14" fillId="0" borderId="13" xfId="89" applyFont="1" applyBorder="1" applyAlignment="1">
      <alignment horizontal="center"/>
      <protection/>
    </xf>
    <xf numFmtId="2" fontId="19" fillId="0" borderId="8" xfId="86" applyNumberFormat="1" applyFont="1" applyFill="1" applyBorder="1" applyAlignment="1">
      <alignment horizontal="center"/>
      <protection/>
    </xf>
    <xf numFmtId="0" fontId="14" fillId="0" borderId="8" xfId="89" applyFont="1" applyBorder="1">
      <alignment/>
      <protection/>
    </xf>
    <xf numFmtId="2" fontId="14" fillId="0" borderId="19" xfId="88" applyNumberFormat="1" applyFont="1" applyBorder="1" applyAlignment="1">
      <alignment horizontal="center"/>
      <protection/>
    </xf>
    <xf numFmtId="0" fontId="19" fillId="0" borderId="16" xfId="86" applyFont="1" applyFill="1" applyBorder="1" applyAlignment="1">
      <alignment horizontal="center" vertical="center"/>
      <protection/>
    </xf>
    <xf numFmtId="0" fontId="9" fillId="0" borderId="17" xfId="88" applyFont="1" applyBorder="1">
      <alignment/>
      <protection/>
    </xf>
    <xf numFmtId="0" fontId="33" fillId="36" borderId="0" xfId="0" applyFont="1" applyFill="1" applyAlignment="1">
      <alignment vertical="center" wrapText="1"/>
    </xf>
    <xf numFmtId="49" fontId="12" fillId="0" borderId="0" xfId="89" applyNumberFormat="1" applyFont="1" applyBorder="1" applyAlignment="1">
      <alignment horizontal="center"/>
      <protection/>
    </xf>
    <xf numFmtId="49" fontId="11" fillId="0" borderId="0" xfId="88" applyNumberFormat="1" applyFont="1" applyBorder="1" applyAlignment="1">
      <alignment horizontal="left"/>
      <protection/>
    </xf>
    <xf numFmtId="0" fontId="27" fillId="0" borderId="0" xfId="0" applyFont="1" applyFill="1" applyAlignment="1">
      <alignment horizontal="center" wrapText="1"/>
    </xf>
    <xf numFmtId="49" fontId="12" fillId="0" borderId="0" xfId="90" applyNumberFormat="1" applyFont="1" applyBorder="1" applyAlignment="1">
      <alignment horizontal="center"/>
      <protection/>
    </xf>
    <xf numFmtId="0" fontId="26" fillId="0" borderId="0" xfId="0" applyFont="1" applyFill="1" applyAlignment="1">
      <alignment horizontal="center" vertical="center" wrapText="1"/>
    </xf>
    <xf numFmtId="49" fontId="12" fillId="0" borderId="0" xfId="88" applyNumberFormat="1" applyFont="1" applyBorder="1" applyAlignment="1">
      <alignment horizontal="center"/>
      <protection/>
    </xf>
    <xf numFmtId="0" fontId="16" fillId="0" borderId="0" xfId="0" applyFont="1" applyFill="1" applyAlignment="1">
      <alignment horizontal="center" vertical="center" wrapText="1"/>
    </xf>
    <xf numFmtId="0" fontId="29" fillId="0" borderId="0" xfId="90" applyFont="1" applyAlignment="1">
      <alignment horizontal="center"/>
      <protection/>
    </xf>
    <xf numFmtId="0" fontId="16" fillId="0" borderId="0" xfId="0" applyFont="1" applyFill="1" applyAlignment="1">
      <alignment horizontal="center" wrapText="1"/>
    </xf>
    <xf numFmtId="0" fontId="22" fillId="0" borderId="8" xfId="91" applyFont="1" applyFill="1" applyBorder="1" applyAlignment="1">
      <alignment horizontal="center" vertical="center"/>
      <protection/>
    </xf>
    <xf numFmtId="49" fontId="15" fillId="35" borderId="8" xfId="0" applyNumberFormat="1" applyFont="1" applyFill="1" applyBorder="1" applyAlignment="1">
      <alignment horizontal="center" vertical="center"/>
    </xf>
    <xf numFmtId="0" fontId="22" fillId="0" borderId="13" xfId="91" applyFont="1" applyFill="1" applyBorder="1" applyAlignment="1">
      <alignment horizontal="center" vertical="center"/>
      <protection/>
    </xf>
    <xf numFmtId="0" fontId="22" fillId="0" borderId="25" xfId="91" applyFont="1" applyFill="1" applyBorder="1" applyAlignment="1">
      <alignment horizontal="center" vertical="center"/>
      <protection/>
    </xf>
    <xf numFmtId="0" fontId="22" fillId="0" borderId="21" xfId="91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 horizontal="center" vertical="center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_disc" xfId="87"/>
    <cellStyle name="Normal_disc 2 2" xfId="88"/>
    <cellStyle name="Normal_disc 3" xfId="89"/>
    <cellStyle name="Normal_disc 4" xfId="90"/>
    <cellStyle name="Normal_Starts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lutowy [0]_PLDT" xfId="108"/>
    <cellStyle name="Walutowy_PLDT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85" zoomScaleNormal="85" workbookViewId="0" topLeftCell="A4">
      <selection activeCell="K15" sqref="K15"/>
    </sheetView>
  </sheetViews>
  <sheetFormatPr defaultColWidth="9.140625" defaultRowHeight="12.75"/>
  <cols>
    <col min="1" max="1" width="7.00390625" style="6" customWidth="1"/>
    <col min="2" max="2" width="7.00390625" style="5" customWidth="1"/>
    <col min="3" max="3" width="24.421875" style="4" customWidth="1"/>
    <col min="4" max="4" width="12.421875" style="6" customWidth="1"/>
    <col min="5" max="5" width="21.7109375" style="4" customWidth="1"/>
    <col min="6" max="6" width="3.57421875" style="3" customWidth="1"/>
    <col min="7" max="7" width="11.00390625" style="2" customWidth="1"/>
    <col min="8" max="8" width="9.421875" style="2" customWidth="1"/>
    <col min="9" max="9" width="10.140625" style="1" customWidth="1"/>
    <col min="10" max="10" width="9.140625" style="1" hidden="1" customWidth="1"/>
    <col min="11" max="11" width="27.7109375" style="1" customWidth="1"/>
    <col min="12" max="16384" width="9.140625" style="1" customWidth="1"/>
  </cols>
  <sheetData>
    <row r="1" spans="1:10" ht="42.75" customHeight="1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45"/>
    </row>
    <row r="2" spans="1:9" ht="6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8" ht="18.75">
      <c r="A3" s="191" t="s">
        <v>4</v>
      </c>
      <c r="B3" s="191"/>
      <c r="C3" s="191"/>
      <c r="E3" s="13"/>
      <c r="G3" s="14"/>
      <c r="H3" s="14"/>
    </row>
    <row r="4" spans="1:8" ht="18.75">
      <c r="A4" s="191" t="s">
        <v>44</v>
      </c>
      <c r="B4" s="191"/>
      <c r="C4" s="191"/>
      <c r="E4" s="13"/>
      <c r="G4" s="14"/>
      <c r="H4" s="14"/>
    </row>
    <row r="5" spans="1:9" s="8" customFormat="1" ht="18.75" customHeight="1">
      <c r="A5" s="190" t="s">
        <v>280</v>
      </c>
      <c r="B5" s="190"/>
      <c r="C5" s="190"/>
      <c r="D5" s="190"/>
      <c r="E5" s="190"/>
      <c r="F5" s="190"/>
      <c r="G5" s="190"/>
      <c r="H5" s="190"/>
      <c r="I5" s="190"/>
    </row>
    <row r="6" spans="1:9" s="8" customFormat="1" ht="18.75" customHeight="1">
      <c r="A6" s="190" t="s">
        <v>24</v>
      </c>
      <c r="B6" s="190"/>
      <c r="C6" s="190"/>
      <c r="D6" s="190"/>
      <c r="E6" s="190"/>
      <c r="F6" s="190"/>
      <c r="G6" s="190"/>
      <c r="H6" s="190"/>
      <c r="I6" s="190"/>
    </row>
    <row r="7" spans="1:8" s="8" customFormat="1" ht="14.25" customHeight="1">
      <c r="A7" s="11"/>
      <c r="B7" s="11"/>
      <c r="C7" s="11"/>
      <c r="D7" s="11"/>
      <c r="E7" s="11"/>
      <c r="F7" s="11"/>
      <c r="G7" s="12"/>
      <c r="H7" s="11"/>
    </row>
    <row r="8" spans="1:13" s="8" customFormat="1" ht="52.5" customHeight="1">
      <c r="A8" s="34" t="s">
        <v>15</v>
      </c>
      <c r="B8" s="9" t="s">
        <v>0</v>
      </c>
      <c r="C8" s="55" t="s">
        <v>91</v>
      </c>
      <c r="D8" s="82" t="s">
        <v>9</v>
      </c>
      <c r="E8" s="10" t="s">
        <v>1</v>
      </c>
      <c r="F8" s="9"/>
      <c r="G8" s="9" t="s">
        <v>6</v>
      </c>
      <c r="H8" s="9" t="s">
        <v>3</v>
      </c>
      <c r="I8" s="9" t="s">
        <v>5</v>
      </c>
      <c r="M8" s="95"/>
    </row>
    <row r="9" spans="1:13" s="8" customFormat="1" ht="15" customHeight="1">
      <c r="A9" s="37">
        <v>1</v>
      </c>
      <c r="B9" s="152">
        <v>50</v>
      </c>
      <c r="C9" s="114" t="s">
        <v>202</v>
      </c>
      <c r="D9" s="152" t="s">
        <v>31</v>
      </c>
      <c r="E9" s="114" t="s">
        <v>56</v>
      </c>
      <c r="F9" s="91"/>
      <c r="G9" s="40">
        <v>7.85</v>
      </c>
      <c r="H9" s="138">
        <v>7.86</v>
      </c>
      <c r="I9" s="91"/>
      <c r="J9" s="7"/>
      <c r="K9" s="149" t="s">
        <v>55</v>
      </c>
      <c r="L9" s="39"/>
      <c r="M9" s="95"/>
    </row>
    <row r="10" spans="1:13" s="8" customFormat="1" ht="15" customHeight="1">
      <c r="A10" s="37">
        <v>2</v>
      </c>
      <c r="B10" s="152">
        <v>30</v>
      </c>
      <c r="C10" s="114" t="s">
        <v>129</v>
      </c>
      <c r="D10" s="152" t="s">
        <v>130</v>
      </c>
      <c r="E10" s="114" t="s">
        <v>132</v>
      </c>
      <c r="F10" s="91"/>
      <c r="G10" s="40">
        <v>7.97</v>
      </c>
      <c r="H10" s="138">
        <v>7.88</v>
      </c>
      <c r="I10" s="91"/>
      <c r="J10" s="36"/>
      <c r="K10" s="149" t="s">
        <v>131</v>
      </c>
      <c r="L10" s="39"/>
      <c r="M10" s="95"/>
    </row>
    <row r="11" spans="1:13" s="8" customFormat="1" ht="15" customHeight="1">
      <c r="A11" s="37">
        <v>3</v>
      </c>
      <c r="B11" s="152">
        <v>79</v>
      </c>
      <c r="C11" s="114" t="s">
        <v>214</v>
      </c>
      <c r="D11" s="152" t="s">
        <v>215</v>
      </c>
      <c r="E11" s="114" t="s">
        <v>126</v>
      </c>
      <c r="F11" s="91"/>
      <c r="G11" s="40">
        <v>7.87</v>
      </c>
      <c r="H11" s="138">
        <v>7.91</v>
      </c>
      <c r="I11" s="91"/>
      <c r="J11" s="1"/>
      <c r="K11" s="149" t="s">
        <v>125</v>
      </c>
      <c r="L11" s="39"/>
      <c r="M11" s="95"/>
    </row>
    <row r="12" spans="1:13" s="8" customFormat="1" ht="15" customHeight="1">
      <c r="A12" s="37"/>
      <c r="B12" s="152">
        <v>44</v>
      </c>
      <c r="C12" s="114" t="s">
        <v>220</v>
      </c>
      <c r="D12" s="152" t="s">
        <v>221</v>
      </c>
      <c r="E12" s="114" t="s">
        <v>222</v>
      </c>
      <c r="F12" s="91"/>
      <c r="G12" s="40">
        <v>7.87</v>
      </c>
      <c r="H12" s="138" t="s">
        <v>285</v>
      </c>
      <c r="I12" s="91"/>
      <c r="J12" s="1"/>
      <c r="K12" s="149" t="s">
        <v>153</v>
      </c>
      <c r="L12" s="39"/>
      <c r="M12" s="95"/>
    </row>
    <row r="13" spans="1:13" s="8" customFormat="1" ht="15" customHeight="1">
      <c r="A13" s="37">
        <v>5</v>
      </c>
      <c r="B13" s="152">
        <v>8</v>
      </c>
      <c r="C13" s="114" t="s">
        <v>200</v>
      </c>
      <c r="D13" s="152" t="s">
        <v>27</v>
      </c>
      <c r="E13" s="114" t="s">
        <v>53</v>
      </c>
      <c r="F13" s="91"/>
      <c r="G13" s="40">
        <v>8.26</v>
      </c>
      <c r="H13" s="138">
        <v>8.17</v>
      </c>
      <c r="I13" s="91"/>
      <c r="J13" s="36"/>
      <c r="K13" s="149" t="s">
        <v>201</v>
      </c>
      <c r="L13" s="39"/>
      <c r="M13" s="95"/>
    </row>
    <row r="14" spans="1:13" s="8" customFormat="1" ht="15" customHeight="1">
      <c r="A14" s="37">
        <v>6</v>
      </c>
      <c r="B14" s="152">
        <v>34</v>
      </c>
      <c r="C14" s="114" t="s">
        <v>228</v>
      </c>
      <c r="D14" s="152" t="s">
        <v>229</v>
      </c>
      <c r="E14" s="114" t="s">
        <v>191</v>
      </c>
      <c r="F14" s="91"/>
      <c r="G14" s="40">
        <v>8.26</v>
      </c>
      <c r="H14" s="138">
        <v>8.22</v>
      </c>
      <c r="I14" s="91"/>
      <c r="J14" s="1"/>
      <c r="K14" s="149" t="s">
        <v>190</v>
      </c>
      <c r="L14" s="39"/>
      <c r="M14" s="95"/>
    </row>
    <row r="15" spans="1:13" s="8" customFormat="1" ht="15" customHeight="1">
      <c r="A15" s="37">
        <v>7</v>
      </c>
      <c r="B15" s="152">
        <v>64</v>
      </c>
      <c r="C15" s="114" t="s">
        <v>206</v>
      </c>
      <c r="D15" s="152" t="s">
        <v>26</v>
      </c>
      <c r="E15" s="114" t="s">
        <v>107</v>
      </c>
      <c r="F15" s="91"/>
      <c r="G15" s="40">
        <v>8.26</v>
      </c>
      <c r="H15" s="180">
        <v>8.3</v>
      </c>
      <c r="I15" s="91"/>
      <c r="J15" s="36"/>
      <c r="K15" s="149" t="s">
        <v>109</v>
      </c>
      <c r="M15" s="95"/>
    </row>
    <row r="16" spans="1:13" s="8" customFormat="1" ht="15" customHeight="1">
      <c r="A16" s="37"/>
      <c r="B16" s="170">
        <v>84</v>
      </c>
      <c r="C16" s="171" t="s">
        <v>84</v>
      </c>
      <c r="D16" s="170" t="s">
        <v>29</v>
      </c>
      <c r="E16" s="171" t="s">
        <v>83</v>
      </c>
      <c r="F16" s="181"/>
      <c r="G16" s="182">
        <v>8.22</v>
      </c>
      <c r="H16" s="183" t="s">
        <v>285</v>
      </c>
      <c r="I16" s="181"/>
      <c r="J16" s="1"/>
      <c r="K16" s="149" t="s">
        <v>82</v>
      </c>
      <c r="L16" s="39"/>
      <c r="M16" s="95"/>
    </row>
    <row r="17" spans="1:13" s="8" customFormat="1" ht="15" customHeight="1">
      <c r="A17" s="37">
        <v>9</v>
      </c>
      <c r="B17" s="141">
        <v>87</v>
      </c>
      <c r="C17" s="101" t="s">
        <v>282</v>
      </c>
      <c r="D17" s="35" t="s">
        <v>233</v>
      </c>
      <c r="E17" s="101" t="s">
        <v>136</v>
      </c>
      <c r="F17" s="89"/>
      <c r="G17" s="184">
        <v>8.3</v>
      </c>
      <c r="H17" s="138"/>
      <c r="I17" s="91"/>
      <c r="J17" s="36"/>
      <c r="K17"/>
      <c r="L17" s="39"/>
      <c r="M17" s="95"/>
    </row>
    <row r="18" spans="1:13" s="8" customFormat="1" ht="15" customHeight="1">
      <c r="A18" s="37">
        <v>10</v>
      </c>
      <c r="B18" s="152">
        <v>63</v>
      </c>
      <c r="C18" s="114" t="s">
        <v>205</v>
      </c>
      <c r="D18" s="176" t="s">
        <v>26</v>
      </c>
      <c r="E18" s="114" t="s">
        <v>107</v>
      </c>
      <c r="F18" s="91"/>
      <c r="G18" s="40">
        <v>8.33</v>
      </c>
      <c r="H18" s="138"/>
      <c r="I18" s="91"/>
      <c r="J18" s="7"/>
      <c r="K18" s="149"/>
      <c r="L18" s="39"/>
      <c r="M18" s="95"/>
    </row>
    <row r="19" spans="1:13" s="8" customFormat="1" ht="15" customHeight="1">
      <c r="A19" s="37">
        <v>11</v>
      </c>
      <c r="B19" s="152">
        <v>88</v>
      </c>
      <c r="C19" s="154" t="s">
        <v>283</v>
      </c>
      <c r="D19" s="176" t="s">
        <v>254</v>
      </c>
      <c r="E19" s="154" t="s">
        <v>136</v>
      </c>
      <c r="F19" s="152"/>
      <c r="G19" s="40">
        <v>8.42</v>
      </c>
      <c r="H19" s="138"/>
      <c r="I19" s="91"/>
      <c r="L19" s="39"/>
      <c r="M19" s="95"/>
    </row>
    <row r="20" spans="1:13" s="8" customFormat="1" ht="15" customHeight="1">
      <c r="A20" s="37">
        <v>12</v>
      </c>
      <c r="B20" s="152">
        <v>42</v>
      </c>
      <c r="C20" s="114" t="s">
        <v>232</v>
      </c>
      <c r="D20" s="152" t="s">
        <v>233</v>
      </c>
      <c r="E20" s="114" t="s">
        <v>154</v>
      </c>
      <c r="F20" s="91"/>
      <c r="G20" s="40">
        <v>8.57</v>
      </c>
      <c r="H20" s="138"/>
      <c r="I20" s="91"/>
      <c r="J20" s="36"/>
      <c r="K20" s="149" t="s">
        <v>234</v>
      </c>
      <c r="L20" s="39"/>
      <c r="M20" s="95"/>
    </row>
    <row r="21" spans="1:13" s="8" customFormat="1" ht="15" customHeight="1">
      <c r="A21" s="37">
        <v>13</v>
      </c>
      <c r="B21" s="152">
        <v>31</v>
      </c>
      <c r="C21" s="114" t="s">
        <v>223</v>
      </c>
      <c r="D21" s="152" t="s">
        <v>224</v>
      </c>
      <c r="E21" s="114" t="s">
        <v>132</v>
      </c>
      <c r="F21" s="91"/>
      <c r="G21" s="40">
        <v>8.58</v>
      </c>
      <c r="H21" s="138"/>
      <c r="I21" s="91"/>
      <c r="K21" s="149" t="s">
        <v>219</v>
      </c>
      <c r="L21" s="39"/>
      <c r="M21" s="95"/>
    </row>
    <row r="22" spans="1:13" s="8" customFormat="1" ht="15" customHeight="1">
      <c r="A22" s="37">
        <v>14</v>
      </c>
      <c r="B22" s="152">
        <v>9</v>
      </c>
      <c r="C22" s="114" t="s">
        <v>99</v>
      </c>
      <c r="D22" s="152" t="s">
        <v>100</v>
      </c>
      <c r="E22" s="114" t="s">
        <v>53</v>
      </c>
      <c r="F22" s="91"/>
      <c r="G22" s="40">
        <v>8.59</v>
      </c>
      <c r="H22" s="138"/>
      <c r="I22" s="91"/>
      <c r="J22" s="36"/>
      <c r="K22" s="149" t="s">
        <v>101</v>
      </c>
      <c r="L22" s="39"/>
      <c r="M22" s="95"/>
    </row>
    <row r="23" spans="1:13" s="8" customFormat="1" ht="15" customHeight="1">
      <c r="A23" s="37">
        <v>15</v>
      </c>
      <c r="B23" s="152">
        <v>56</v>
      </c>
      <c r="C23" s="114" t="s">
        <v>74</v>
      </c>
      <c r="D23" s="152" t="s">
        <v>75</v>
      </c>
      <c r="E23" s="114" t="s">
        <v>77</v>
      </c>
      <c r="F23" s="91"/>
      <c r="G23" s="40">
        <v>8.63</v>
      </c>
      <c r="H23" s="138"/>
      <c r="I23" s="91"/>
      <c r="J23" s="1"/>
      <c r="K23" s="149" t="s">
        <v>76</v>
      </c>
      <c r="L23" s="39"/>
      <c r="M23" s="95"/>
    </row>
    <row r="24" spans="1:13" s="8" customFormat="1" ht="15" customHeight="1">
      <c r="A24" s="37">
        <v>16</v>
      </c>
      <c r="B24" s="152">
        <v>75</v>
      </c>
      <c r="C24" s="114" t="s">
        <v>176</v>
      </c>
      <c r="D24" s="152" t="s">
        <v>177</v>
      </c>
      <c r="E24" s="114" t="s">
        <v>126</v>
      </c>
      <c r="F24" s="91"/>
      <c r="G24" s="40">
        <v>8.65</v>
      </c>
      <c r="H24" s="138"/>
      <c r="I24" s="91"/>
      <c r="J24" s="36"/>
      <c r="K24" s="149" t="s">
        <v>125</v>
      </c>
      <c r="L24" s="39"/>
      <c r="M24" s="95"/>
    </row>
    <row r="25" spans="1:13" s="8" customFormat="1" ht="15" customHeight="1">
      <c r="A25" s="37">
        <v>16</v>
      </c>
      <c r="B25" s="152">
        <v>83</v>
      </c>
      <c r="C25" s="114" t="s">
        <v>239</v>
      </c>
      <c r="D25" s="152" t="s">
        <v>240</v>
      </c>
      <c r="E25" s="114" t="s">
        <v>83</v>
      </c>
      <c r="F25" s="91"/>
      <c r="G25" s="40">
        <v>8.65</v>
      </c>
      <c r="H25" s="138"/>
      <c r="I25" s="91"/>
      <c r="J25" s="7"/>
      <c r="K25" s="149" t="s">
        <v>82</v>
      </c>
      <c r="L25" s="39"/>
      <c r="M25" s="95"/>
    </row>
    <row r="26" spans="1:13" s="8" customFormat="1" ht="15" customHeight="1">
      <c r="A26" s="37">
        <v>16</v>
      </c>
      <c r="B26" s="152">
        <v>81</v>
      </c>
      <c r="C26" s="114" t="s">
        <v>81</v>
      </c>
      <c r="D26" s="152" t="s">
        <v>30</v>
      </c>
      <c r="E26" s="114" t="s">
        <v>83</v>
      </c>
      <c r="F26" s="91"/>
      <c r="G26" s="40">
        <v>8.65</v>
      </c>
      <c r="H26" s="138"/>
      <c r="I26" s="91"/>
      <c r="J26" s="1"/>
      <c r="K26" s="149" t="s">
        <v>82</v>
      </c>
      <c r="L26" s="39"/>
      <c r="M26" s="95"/>
    </row>
    <row r="27" spans="1:13" s="8" customFormat="1" ht="15" customHeight="1">
      <c r="A27" s="37">
        <v>19</v>
      </c>
      <c r="B27" s="152">
        <v>69</v>
      </c>
      <c r="C27" s="114" t="s">
        <v>104</v>
      </c>
      <c r="D27" s="152" t="s">
        <v>105</v>
      </c>
      <c r="E27" s="114" t="s">
        <v>107</v>
      </c>
      <c r="F27" s="91"/>
      <c r="G27" s="184">
        <v>8.7</v>
      </c>
      <c r="H27" s="138"/>
      <c r="I27" s="91"/>
      <c r="J27" s="1"/>
      <c r="K27" s="149" t="s">
        <v>106</v>
      </c>
      <c r="L27" s="39"/>
      <c r="M27" s="95"/>
    </row>
    <row r="28" spans="1:13" s="8" customFormat="1" ht="15" customHeight="1">
      <c r="A28" s="37">
        <v>20</v>
      </c>
      <c r="B28" s="152">
        <v>70</v>
      </c>
      <c r="C28" s="114" t="s">
        <v>45</v>
      </c>
      <c r="D28" s="152" t="s">
        <v>46</v>
      </c>
      <c r="E28" s="114" t="s">
        <v>48</v>
      </c>
      <c r="F28" s="91"/>
      <c r="G28" s="40">
        <v>8.73</v>
      </c>
      <c r="H28" s="138"/>
      <c r="I28" s="91"/>
      <c r="J28" s="7"/>
      <c r="K28" s="149" t="s">
        <v>47</v>
      </c>
      <c r="L28" s="39"/>
      <c r="M28" s="95"/>
    </row>
    <row r="29" spans="1:13" s="8" customFormat="1" ht="15" customHeight="1">
      <c r="A29" s="37">
        <v>21</v>
      </c>
      <c r="B29" s="152">
        <v>55</v>
      </c>
      <c r="C29" s="114" t="s">
        <v>97</v>
      </c>
      <c r="D29" s="152" t="s">
        <v>98</v>
      </c>
      <c r="E29" s="114" t="s">
        <v>51</v>
      </c>
      <c r="F29" s="91"/>
      <c r="G29" s="40">
        <v>8.86</v>
      </c>
      <c r="H29" s="138"/>
      <c r="I29" s="91"/>
      <c r="J29" s="36"/>
      <c r="K29" s="149" t="s">
        <v>96</v>
      </c>
      <c r="M29" s="95"/>
    </row>
    <row r="30" spans="1:13" s="8" customFormat="1" ht="15" customHeight="1">
      <c r="A30" s="37">
        <v>22</v>
      </c>
      <c r="B30" s="152">
        <v>61</v>
      </c>
      <c r="C30" s="114" t="s">
        <v>133</v>
      </c>
      <c r="D30" s="152" t="s">
        <v>134</v>
      </c>
      <c r="E30" s="114" t="s">
        <v>136</v>
      </c>
      <c r="F30" s="91"/>
      <c r="G30" s="40">
        <v>8.91</v>
      </c>
      <c r="H30" s="138"/>
      <c r="I30" s="91"/>
      <c r="J30" s="36"/>
      <c r="K30" s="149" t="s">
        <v>135</v>
      </c>
      <c r="M30" s="95"/>
    </row>
    <row r="31" spans="1:13" s="8" customFormat="1" ht="15" customHeight="1">
      <c r="A31" s="37">
        <v>23</v>
      </c>
      <c r="B31" s="152">
        <v>60</v>
      </c>
      <c r="C31" s="114" t="s">
        <v>183</v>
      </c>
      <c r="D31" s="152" t="s">
        <v>41</v>
      </c>
      <c r="E31" s="114" t="s">
        <v>77</v>
      </c>
      <c r="F31" s="91"/>
      <c r="G31" s="40">
        <v>8.94</v>
      </c>
      <c r="H31" s="138"/>
      <c r="I31" s="91"/>
      <c r="J31" s="36"/>
      <c r="K31" s="149" t="s">
        <v>76</v>
      </c>
      <c r="M31" s="95"/>
    </row>
    <row r="32" spans="1:13" s="8" customFormat="1" ht="15" customHeight="1">
      <c r="A32" s="37">
        <v>24</v>
      </c>
      <c r="B32" s="152">
        <v>18</v>
      </c>
      <c r="C32" s="114" t="s">
        <v>207</v>
      </c>
      <c r="D32" s="152" t="s">
        <v>208</v>
      </c>
      <c r="E32" s="114" t="s">
        <v>113</v>
      </c>
      <c r="F32" s="91"/>
      <c r="G32" s="40">
        <v>8.99</v>
      </c>
      <c r="H32" s="138"/>
      <c r="I32" s="91"/>
      <c r="J32" s="1"/>
      <c r="K32" s="149" t="s">
        <v>169</v>
      </c>
      <c r="M32" s="95"/>
    </row>
    <row r="33" spans="1:13" s="8" customFormat="1" ht="15" customHeight="1">
      <c r="A33" s="37">
        <v>25</v>
      </c>
      <c r="B33" s="152">
        <v>57</v>
      </c>
      <c r="C33" s="114" t="s">
        <v>192</v>
      </c>
      <c r="D33" s="152" t="s">
        <v>193</v>
      </c>
      <c r="E33" s="114" t="s">
        <v>77</v>
      </c>
      <c r="F33" s="91"/>
      <c r="G33" s="40">
        <v>9.33</v>
      </c>
      <c r="H33" s="138"/>
      <c r="I33" s="91"/>
      <c r="J33" s="1"/>
      <c r="K33" s="149" t="s">
        <v>76</v>
      </c>
      <c r="M33" s="95"/>
    </row>
    <row r="34" spans="1:13" s="8" customFormat="1" ht="15" customHeight="1">
      <c r="A34" s="37">
        <v>26</v>
      </c>
      <c r="B34" s="152">
        <v>68</v>
      </c>
      <c r="C34" s="114" t="s">
        <v>203</v>
      </c>
      <c r="D34" s="152" t="s">
        <v>204</v>
      </c>
      <c r="E34" s="114" t="s">
        <v>107</v>
      </c>
      <c r="F34" s="91"/>
      <c r="G34" s="40">
        <v>9.42</v>
      </c>
      <c r="H34" s="138"/>
      <c r="I34" s="91"/>
      <c r="J34" s="1"/>
      <c r="K34" s="149" t="s">
        <v>108</v>
      </c>
      <c r="M34" s="95"/>
    </row>
    <row r="35" spans="1:13" s="8" customFormat="1" ht="15" customHeight="1">
      <c r="A35" s="37">
        <v>27</v>
      </c>
      <c r="B35" s="152">
        <v>94</v>
      </c>
      <c r="C35" s="114" t="s">
        <v>225</v>
      </c>
      <c r="D35" s="152" t="s">
        <v>226</v>
      </c>
      <c r="E35" s="114" t="s">
        <v>48</v>
      </c>
      <c r="F35" s="91"/>
      <c r="G35" s="40">
        <v>9.43</v>
      </c>
      <c r="H35" s="138"/>
      <c r="I35" s="91"/>
      <c r="J35" s="1"/>
      <c r="K35" s="149" t="s">
        <v>227</v>
      </c>
      <c r="M35" s="95"/>
    </row>
    <row r="36" spans="1:13" s="8" customFormat="1" ht="15" customHeight="1">
      <c r="A36" s="37">
        <v>28</v>
      </c>
      <c r="B36" s="152">
        <v>59</v>
      </c>
      <c r="C36" s="114" t="s">
        <v>184</v>
      </c>
      <c r="D36" s="152" t="s">
        <v>185</v>
      </c>
      <c r="E36" s="114" t="s">
        <v>77</v>
      </c>
      <c r="F36" s="91"/>
      <c r="G36" s="40">
        <v>9.46</v>
      </c>
      <c r="H36" s="138"/>
      <c r="I36" s="91"/>
      <c r="J36" s="36"/>
      <c r="K36" s="149" t="s">
        <v>76</v>
      </c>
      <c r="M36" s="95"/>
    </row>
    <row r="37" spans="1:13" s="8" customFormat="1" ht="15" customHeight="1">
      <c r="A37" s="37">
        <v>29</v>
      </c>
      <c r="B37" s="152">
        <v>36</v>
      </c>
      <c r="C37" s="114" t="s">
        <v>243</v>
      </c>
      <c r="D37" s="152">
        <v>2005</v>
      </c>
      <c r="E37" s="114" t="s">
        <v>191</v>
      </c>
      <c r="F37" s="91"/>
      <c r="G37" s="180">
        <v>9.6</v>
      </c>
      <c r="H37" s="185"/>
      <c r="I37" s="91"/>
      <c r="M37" s="95"/>
    </row>
    <row r="38" spans="1:13" s="8" customFormat="1" ht="15" customHeight="1">
      <c r="A38" s="37">
        <v>30</v>
      </c>
      <c r="B38" s="152">
        <v>71</v>
      </c>
      <c r="C38" s="114" t="s">
        <v>102</v>
      </c>
      <c r="D38" s="152" t="s">
        <v>103</v>
      </c>
      <c r="E38" s="114" t="s">
        <v>48</v>
      </c>
      <c r="F38" s="91"/>
      <c r="G38" s="40">
        <v>10.22</v>
      </c>
      <c r="H38" s="138"/>
      <c r="I38" s="91"/>
      <c r="J38" s="1"/>
      <c r="K38" s="149" t="s">
        <v>47</v>
      </c>
      <c r="M38" s="95"/>
    </row>
    <row r="39" spans="1:13" s="8" customFormat="1" ht="15" customHeight="1">
      <c r="A39" s="37">
        <v>31</v>
      </c>
      <c r="B39" s="152">
        <v>48</v>
      </c>
      <c r="C39" s="114" t="s">
        <v>209</v>
      </c>
      <c r="D39" s="152" t="s">
        <v>210</v>
      </c>
      <c r="E39" s="114" t="s">
        <v>56</v>
      </c>
      <c r="F39" s="91"/>
      <c r="G39" s="184">
        <v>10.3</v>
      </c>
      <c r="H39" s="138"/>
      <c r="I39" s="91"/>
      <c r="J39" s="1"/>
      <c r="K39" s="149" t="s">
        <v>63</v>
      </c>
      <c r="M39" s="95"/>
    </row>
    <row r="40" spans="1:13" s="8" customFormat="1" ht="15" customHeight="1">
      <c r="A40" s="37">
        <v>32</v>
      </c>
      <c r="B40" s="152">
        <v>45</v>
      </c>
      <c r="C40" s="114" t="s">
        <v>231</v>
      </c>
      <c r="D40" s="152" t="s">
        <v>212</v>
      </c>
      <c r="E40" s="114" t="s">
        <v>56</v>
      </c>
      <c r="F40" s="91"/>
      <c r="G40" s="40">
        <v>10.32</v>
      </c>
      <c r="H40" s="138"/>
      <c r="I40" s="91"/>
      <c r="J40" s="1"/>
      <c r="K40" s="149" t="s">
        <v>63</v>
      </c>
      <c r="M40" s="95"/>
    </row>
    <row r="41" spans="1:13" s="8" customFormat="1" ht="15" customHeight="1">
      <c r="A41" s="37" t="s">
        <v>14</v>
      </c>
      <c r="B41" s="152">
        <v>29</v>
      </c>
      <c r="C41" s="114" t="s">
        <v>217</v>
      </c>
      <c r="D41" s="152" t="s">
        <v>218</v>
      </c>
      <c r="E41" s="114" t="s">
        <v>132</v>
      </c>
      <c r="F41" s="91"/>
      <c r="G41" s="40">
        <v>8.24</v>
      </c>
      <c r="H41" s="138"/>
      <c r="I41" s="90"/>
      <c r="J41" s="1"/>
      <c r="K41" s="149" t="s">
        <v>219</v>
      </c>
      <c r="M41" s="95"/>
    </row>
    <row r="42" spans="1:13" s="8" customFormat="1" ht="15" customHeight="1">
      <c r="A42" s="37" t="s">
        <v>14</v>
      </c>
      <c r="B42" s="152">
        <v>26</v>
      </c>
      <c r="C42" s="114" t="s">
        <v>146</v>
      </c>
      <c r="D42" s="152" t="s">
        <v>36</v>
      </c>
      <c r="E42" s="114" t="s">
        <v>80</v>
      </c>
      <c r="F42" s="91"/>
      <c r="G42" s="40">
        <v>8.33</v>
      </c>
      <c r="H42" s="138"/>
      <c r="I42" s="90"/>
      <c r="J42" s="36"/>
      <c r="K42" s="149" t="s">
        <v>79</v>
      </c>
      <c r="M42" s="95"/>
    </row>
    <row r="43" spans="1:13" s="8" customFormat="1" ht="15" customHeight="1">
      <c r="A43" s="37" t="s">
        <v>14</v>
      </c>
      <c r="B43" s="152">
        <v>76</v>
      </c>
      <c r="C43" s="114" t="s">
        <v>127</v>
      </c>
      <c r="D43" s="152" t="s">
        <v>128</v>
      </c>
      <c r="E43" s="114" t="s">
        <v>126</v>
      </c>
      <c r="F43" s="91"/>
      <c r="G43" s="40">
        <v>8.52</v>
      </c>
      <c r="H43" s="138"/>
      <c r="I43" s="157"/>
      <c r="J43" s="36"/>
      <c r="K43" s="149" t="s">
        <v>125</v>
      </c>
      <c r="M43" s="95"/>
    </row>
  </sheetData>
  <sheetProtection/>
  <mergeCells count="5">
    <mergeCell ref="A5:I5"/>
    <mergeCell ref="A6:I6"/>
    <mergeCell ref="A3:C3"/>
    <mergeCell ref="A4:C4"/>
    <mergeCell ref="A1:I1"/>
  </mergeCells>
  <printOptions horizontalCentered="1"/>
  <pageMargins left="0.1968503937007874" right="0.1968503937007874" top="0.2" bottom="0.32" header="0.15748031496062992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PageLayoutView="0" workbookViewId="0" topLeftCell="A1">
      <selection activeCell="M17" sqref="M16:M17"/>
    </sheetView>
  </sheetViews>
  <sheetFormatPr defaultColWidth="9.140625" defaultRowHeight="12.75"/>
  <cols>
    <col min="1" max="1" width="6.421875" style="22" customWidth="1"/>
    <col min="2" max="2" width="8.140625" style="21" customWidth="1"/>
    <col min="3" max="3" width="26.57421875" style="19" customWidth="1"/>
    <col min="4" max="4" width="13.57421875" style="20" customWidth="1"/>
    <col min="5" max="5" width="24.00390625" style="19" customWidth="1"/>
    <col min="6" max="6" width="3.28125" style="18" customWidth="1"/>
    <col min="7" max="7" width="10.00390625" style="17" customWidth="1"/>
    <col min="8" max="8" width="9.140625" style="17" customWidth="1"/>
    <col min="9" max="9" width="10.8515625" style="16" customWidth="1"/>
    <col min="10" max="10" width="34.28125" style="16" customWidth="1"/>
    <col min="11" max="11" width="8.00390625" style="16" customWidth="1"/>
    <col min="12" max="12" width="4.57421875" style="16" customWidth="1"/>
    <col min="13" max="13" width="20.28125" style="16" customWidth="1"/>
    <col min="14" max="14" width="11.00390625" style="16" customWidth="1"/>
    <col min="15" max="15" width="12.421875" style="16" customWidth="1"/>
    <col min="16" max="16" width="45.421875" style="16" customWidth="1"/>
    <col min="17" max="16384" width="9.140625" style="16" customWidth="1"/>
  </cols>
  <sheetData>
    <row r="1" spans="1:10" ht="35.25" customHeight="1">
      <c r="A1" s="194" t="s">
        <v>43</v>
      </c>
      <c r="B1" s="194"/>
      <c r="C1" s="194"/>
      <c r="D1" s="194"/>
      <c r="E1" s="194"/>
      <c r="F1" s="194"/>
      <c r="G1" s="194"/>
      <c r="H1" s="194"/>
      <c r="I1" s="194"/>
      <c r="J1" s="116"/>
    </row>
    <row r="2" spans="1:9" ht="15.7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8" ht="18.75" customHeight="1">
      <c r="A3" s="191" t="s">
        <v>4</v>
      </c>
      <c r="B3" s="191"/>
      <c r="C3" s="191"/>
      <c r="D3" s="17"/>
      <c r="E3" s="29"/>
      <c r="G3" s="30"/>
      <c r="H3" s="30"/>
    </row>
    <row r="4" spans="1:8" ht="18.75">
      <c r="A4" s="191" t="s">
        <v>44</v>
      </c>
      <c r="B4" s="191"/>
      <c r="C4" s="191"/>
      <c r="D4" s="17"/>
      <c r="E4" s="29"/>
      <c r="G4" s="30"/>
      <c r="H4" s="30"/>
    </row>
    <row r="5" spans="1:11" ht="18.75">
      <c r="A5" s="11"/>
      <c r="B5" s="190" t="s">
        <v>281</v>
      </c>
      <c r="C5" s="190"/>
      <c r="D5" s="190"/>
      <c r="E5" s="190"/>
      <c r="F5" s="190"/>
      <c r="G5" s="190"/>
      <c r="H5" s="190"/>
      <c r="I5" s="33"/>
      <c r="J5" s="33"/>
      <c r="K5" s="33"/>
    </row>
    <row r="6" spans="1:9" s="24" customFormat="1" ht="18.75" customHeight="1">
      <c r="A6" s="193" t="s">
        <v>24</v>
      </c>
      <c r="B6" s="193"/>
      <c r="C6" s="193"/>
      <c r="D6" s="193"/>
      <c r="E6" s="193"/>
      <c r="F6" s="193"/>
      <c r="G6" s="193"/>
      <c r="H6" s="193"/>
      <c r="I6" s="193"/>
    </row>
    <row r="7" spans="1:8" s="24" customFormat="1" ht="18.75" customHeight="1">
      <c r="A7" s="27"/>
      <c r="B7" s="27"/>
      <c r="C7" s="27"/>
      <c r="D7" s="27"/>
      <c r="E7" s="27"/>
      <c r="F7" s="27"/>
      <c r="G7" s="28"/>
      <c r="H7" s="27"/>
    </row>
    <row r="8" spans="1:9" s="24" customFormat="1" ht="30" customHeight="1">
      <c r="A8" s="34" t="s">
        <v>15</v>
      </c>
      <c r="B8" s="177" t="s">
        <v>0</v>
      </c>
      <c r="C8" s="178" t="s">
        <v>91</v>
      </c>
      <c r="D8" s="177" t="s">
        <v>9</v>
      </c>
      <c r="E8" s="179" t="s">
        <v>1</v>
      </c>
      <c r="F8" s="177"/>
      <c r="G8" s="177" t="s">
        <v>6</v>
      </c>
      <c r="H8" s="177" t="s">
        <v>3</v>
      </c>
      <c r="I8" s="177" t="s">
        <v>5</v>
      </c>
    </row>
    <row r="9" spans="1:11" s="24" customFormat="1" ht="15" customHeight="1">
      <c r="A9" s="37">
        <v>1</v>
      </c>
      <c r="B9" s="164">
        <v>47</v>
      </c>
      <c r="C9" s="165" t="s">
        <v>54</v>
      </c>
      <c r="D9" s="164" t="s">
        <v>28</v>
      </c>
      <c r="E9" s="165" t="s">
        <v>56</v>
      </c>
      <c r="F9" s="166"/>
      <c r="G9" s="167">
        <v>9.21</v>
      </c>
      <c r="H9" s="168">
        <v>9.06</v>
      </c>
      <c r="I9" s="169"/>
      <c r="J9" s="149" t="s">
        <v>55</v>
      </c>
      <c r="K9" s="44"/>
    </row>
    <row r="10" spans="1:10" s="24" customFormat="1" ht="15" customHeight="1">
      <c r="A10" s="37">
        <v>2</v>
      </c>
      <c r="B10" s="152">
        <v>2</v>
      </c>
      <c r="C10" s="114" t="s">
        <v>155</v>
      </c>
      <c r="D10" s="152" t="s">
        <v>156</v>
      </c>
      <c r="E10" s="114" t="s">
        <v>69</v>
      </c>
      <c r="F10" s="80"/>
      <c r="G10" s="150">
        <v>9.17</v>
      </c>
      <c r="H10" s="132">
        <v>9.1</v>
      </c>
      <c r="I10" s="127"/>
      <c r="J10" s="149" t="s">
        <v>157</v>
      </c>
    </row>
    <row r="11" spans="1:11" s="24" customFormat="1" ht="15" customHeight="1">
      <c r="A11" s="37">
        <v>3</v>
      </c>
      <c r="B11" s="152">
        <v>33</v>
      </c>
      <c r="C11" s="114" t="s">
        <v>236</v>
      </c>
      <c r="D11" s="152" t="s">
        <v>237</v>
      </c>
      <c r="E11" s="114" t="s">
        <v>191</v>
      </c>
      <c r="F11" s="80"/>
      <c r="G11" s="150">
        <v>9.97</v>
      </c>
      <c r="H11" s="133">
        <v>9.85</v>
      </c>
      <c r="I11" s="127"/>
      <c r="J11" s="149" t="s">
        <v>238</v>
      </c>
      <c r="K11" s="44"/>
    </row>
    <row r="12" spans="1:11" s="24" customFormat="1" ht="15" customHeight="1">
      <c r="A12" s="37">
        <v>4</v>
      </c>
      <c r="B12" s="170">
        <v>53</v>
      </c>
      <c r="C12" s="171" t="s">
        <v>139</v>
      </c>
      <c r="D12" s="170" t="s">
        <v>26</v>
      </c>
      <c r="E12" s="171" t="s">
        <v>51</v>
      </c>
      <c r="F12" s="172"/>
      <c r="G12" s="173">
        <v>10.08</v>
      </c>
      <c r="H12" s="174">
        <v>10.02</v>
      </c>
      <c r="I12" s="175"/>
      <c r="J12" s="149" t="s">
        <v>140</v>
      </c>
      <c r="K12" s="44"/>
    </row>
    <row r="13" spans="1:11" s="24" customFormat="1" ht="15" customHeight="1">
      <c r="A13" s="37">
        <v>5</v>
      </c>
      <c r="B13" s="152">
        <v>32</v>
      </c>
      <c r="C13" s="114" t="s">
        <v>230</v>
      </c>
      <c r="D13" s="152" t="s">
        <v>42</v>
      </c>
      <c r="E13" s="114" t="s">
        <v>132</v>
      </c>
      <c r="F13" s="80"/>
      <c r="G13" s="150">
        <v>10.12</v>
      </c>
      <c r="H13" s="133"/>
      <c r="I13" s="127"/>
      <c r="J13" s="149" t="s">
        <v>219</v>
      </c>
      <c r="K13" s="16"/>
    </row>
    <row r="14" spans="1:11" s="24" customFormat="1" ht="15" customHeight="1">
      <c r="A14" s="37">
        <v>6</v>
      </c>
      <c r="B14" s="152">
        <v>58</v>
      </c>
      <c r="C14" s="114" t="s">
        <v>141</v>
      </c>
      <c r="D14" s="152" t="s">
        <v>142</v>
      </c>
      <c r="E14" s="114" t="s">
        <v>77</v>
      </c>
      <c r="F14" s="80"/>
      <c r="G14" s="150">
        <v>10.29</v>
      </c>
      <c r="H14" s="133"/>
      <c r="I14" s="127"/>
      <c r="J14" s="149" t="s">
        <v>143</v>
      </c>
      <c r="K14" s="16"/>
    </row>
    <row r="15" spans="1:10" s="24" customFormat="1" ht="15" customHeight="1">
      <c r="A15" s="37">
        <v>7</v>
      </c>
      <c r="B15" s="152">
        <v>88</v>
      </c>
      <c r="C15" s="154" t="s">
        <v>242</v>
      </c>
      <c r="D15" s="176" t="s">
        <v>254</v>
      </c>
      <c r="E15" s="154" t="s">
        <v>136</v>
      </c>
      <c r="F15" s="153"/>
      <c r="G15" s="134">
        <v>10.32</v>
      </c>
      <c r="H15" s="134"/>
      <c r="I15" s="136"/>
      <c r="J15" s="126"/>
    </row>
    <row r="16" spans="1:11" s="24" customFormat="1" ht="15" customHeight="1">
      <c r="A16" s="37">
        <v>8</v>
      </c>
      <c r="B16" s="152">
        <v>82</v>
      </c>
      <c r="C16" s="114" t="s">
        <v>149</v>
      </c>
      <c r="D16" s="152" t="s">
        <v>150</v>
      </c>
      <c r="E16" s="114" t="s">
        <v>83</v>
      </c>
      <c r="F16" s="80"/>
      <c r="G16" s="150">
        <v>11.01</v>
      </c>
      <c r="H16" s="137"/>
      <c r="I16" s="127"/>
      <c r="J16" s="149" t="s">
        <v>82</v>
      </c>
      <c r="K16" s="92"/>
    </row>
    <row r="17" spans="1:11" s="24" customFormat="1" ht="15" customHeight="1">
      <c r="A17" s="37">
        <v>9</v>
      </c>
      <c r="B17" s="152">
        <v>85</v>
      </c>
      <c r="C17" s="114" t="s">
        <v>147</v>
      </c>
      <c r="D17" s="152" t="s">
        <v>148</v>
      </c>
      <c r="E17" s="114" t="s">
        <v>83</v>
      </c>
      <c r="F17" s="80"/>
      <c r="G17" s="150">
        <v>12.17</v>
      </c>
      <c r="H17" s="137"/>
      <c r="I17" s="127"/>
      <c r="J17" s="149" t="s">
        <v>82</v>
      </c>
      <c r="K17" s="92"/>
    </row>
    <row r="18" spans="1:11" s="24" customFormat="1" ht="15" customHeight="1">
      <c r="A18" s="37"/>
      <c r="B18" s="152">
        <v>83</v>
      </c>
      <c r="C18" s="114" t="s">
        <v>239</v>
      </c>
      <c r="D18" s="152" t="s">
        <v>240</v>
      </c>
      <c r="E18" s="114" t="s">
        <v>83</v>
      </c>
      <c r="F18" s="80"/>
      <c r="G18" s="151" t="s">
        <v>279</v>
      </c>
      <c r="H18" s="134"/>
      <c r="I18" s="135"/>
      <c r="J18" s="149" t="s">
        <v>82</v>
      </c>
      <c r="K18" s="92"/>
    </row>
  </sheetData>
  <sheetProtection/>
  <mergeCells count="6">
    <mergeCell ref="A6:I6"/>
    <mergeCell ref="B5:H5"/>
    <mergeCell ref="A3:C3"/>
    <mergeCell ref="A4:C4"/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A7">
      <selection activeCell="Q20" sqref="Q20"/>
    </sheetView>
  </sheetViews>
  <sheetFormatPr defaultColWidth="9.140625" defaultRowHeight="12.75"/>
  <cols>
    <col min="1" max="1" width="7.28125" style="22" customWidth="1"/>
    <col min="2" max="2" width="6.28125" style="21" customWidth="1"/>
    <col min="3" max="3" width="24.57421875" style="19" customWidth="1"/>
    <col min="4" max="4" width="13.28125" style="20" customWidth="1"/>
    <col min="5" max="5" width="23.421875" style="19" customWidth="1"/>
    <col min="6" max="6" width="3.421875" style="17" customWidth="1"/>
    <col min="7" max="7" width="12.00390625" style="17" customWidth="1"/>
    <col min="8" max="8" width="10.140625" style="16" customWidth="1"/>
    <col min="9" max="9" width="9.140625" style="16" hidden="1" customWidth="1"/>
    <col min="10" max="10" width="15.140625" style="16" customWidth="1"/>
    <col min="11" max="16384" width="9.140625" style="16" customWidth="1"/>
  </cols>
  <sheetData>
    <row r="1" spans="1:9" ht="45.75" customHeight="1">
      <c r="A1" s="192" t="s">
        <v>17</v>
      </c>
      <c r="B1" s="192"/>
      <c r="C1" s="192"/>
      <c r="D1" s="192"/>
      <c r="E1" s="192"/>
      <c r="F1" s="192"/>
      <c r="G1" s="192"/>
      <c r="H1" s="192"/>
      <c r="I1" s="192"/>
    </row>
    <row r="2" spans="1:8" ht="15.75" customHeight="1">
      <c r="A2" s="31"/>
      <c r="B2" s="31"/>
      <c r="C2" s="31"/>
      <c r="D2" s="31"/>
      <c r="E2" s="31"/>
      <c r="F2" s="31"/>
      <c r="G2" s="31"/>
      <c r="H2" s="31"/>
    </row>
    <row r="3" spans="1:7" ht="18.75" customHeight="1">
      <c r="A3" s="191" t="s">
        <v>4</v>
      </c>
      <c r="B3" s="191"/>
      <c r="C3" s="191"/>
      <c r="D3" s="17"/>
      <c r="E3" s="29"/>
      <c r="F3" s="18"/>
      <c r="G3" s="30"/>
    </row>
    <row r="4" spans="1:7" ht="18.75">
      <c r="A4" s="191" t="s">
        <v>44</v>
      </c>
      <c r="B4" s="191"/>
      <c r="C4" s="191"/>
      <c r="D4" s="17"/>
      <c r="E4" s="29"/>
      <c r="F4" s="18"/>
      <c r="G4" s="30"/>
    </row>
    <row r="5" spans="1:9" ht="18.75" customHeight="1">
      <c r="A5" s="195" t="s">
        <v>8</v>
      </c>
      <c r="B5" s="195"/>
      <c r="C5" s="195"/>
      <c r="D5" s="195"/>
      <c r="E5" s="195"/>
      <c r="F5" s="195"/>
      <c r="G5" s="195"/>
      <c r="H5" s="195"/>
      <c r="I5" s="24"/>
    </row>
    <row r="6" spans="1:9" ht="18.75">
      <c r="A6" s="195" t="s">
        <v>24</v>
      </c>
      <c r="B6" s="195"/>
      <c r="C6" s="195"/>
      <c r="D6" s="195"/>
      <c r="E6" s="195"/>
      <c r="F6" s="195"/>
      <c r="G6" s="195"/>
      <c r="H6" s="195"/>
      <c r="I6" s="24"/>
    </row>
    <row r="7" spans="1:7" s="24" customFormat="1" ht="15" customHeight="1">
      <c r="A7" s="27"/>
      <c r="B7" s="27"/>
      <c r="C7" s="27"/>
      <c r="D7" s="27"/>
      <c r="E7" s="27"/>
      <c r="F7" s="28"/>
      <c r="G7" s="27"/>
    </row>
    <row r="8" spans="1:8" s="24" customFormat="1" ht="30" customHeight="1">
      <c r="A8" s="34" t="s">
        <v>15</v>
      </c>
      <c r="B8" s="25" t="s">
        <v>0</v>
      </c>
      <c r="C8" s="55" t="s">
        <v>91</v>
      </c>
      <c r="D8" s="25" t="s">
        <v>9</v>
      </c>
      <c r="E8" s="26" t="s">
        <v>1</v>
      </c>
      <c r="F8" s="25"/>
      <c r="G8" s="25" t="s">
        <v>2</v>
      </c>
      <c r="H8" s="25" t="s">
        <v>5</v>
      </c>
    </row>
    <row r="9" spans="1:11" ht="15" customHeight="1" thickBot="1">
      <c r="A9" s="187">
        <v>1</v>
      </c>
      <c r="B9" s="141">
        <v>79</v>
      </c>
      <c r="C9" s="101" t="s">
        <v>214</v>
      </c>
      <c r="D9" s="141" t="s">
        <v>215</v>
      </c>
      <c r="E9" s="101" t="s">
        <v>126</v>
      </c>
      <c r="F9" s="148"/>
      <c r="G9" s="147">
        <v>41.64</v>
      </c>
      <c r="H9" s="130"/>
      <c r="I9" s="131"/>
      <c r="J9" s="142" t="s">
        <v>125</v>
      </c>
      <c r="K9" s="38"/>
    </row>
    <row r="10" spans="1:11" ht="15" customHeight="1" thickBot="1">
      <c r="A10" s="187">
        <v>2</v>
      </c>
      <c r="B10" s="141">
        <v>44</v>
      </c>
      <c r="C10" s="101" t="s">
        <v>220</v>
      </c>
      <c r="D10" s="141" t="s">
        <v>221</v>
      </c>
      <c r="E10" s="101" t="s">
        <v>222</v>
      </c>
      <c r="F10" s="148"/>
      <c r="G10" s="147">
        <v>41.85</v>
      </c>
      <c r="H10" s="130"/>
      <c r="I10" s="131"/>
      <c r="J10" s="142" t="s">
        <v>153</v>
      </c>
      <c r="K10" s="38"/>
    </row>
    <row r="11" spans="1:11" ht="15" customHeight="1" thickBot="1">
      <c r="A11" s="187">
        <v>3</v>
      </c>
      <c r="B11" s="141">
        <v>8</v>
      </c>
      <c r="C11" s="101" t="s">
        <v>200</v>
      </c>
      <c r="D11" s="141" t="s">
        <v>27</v>
      </c>
      <c r="E11" s="101" t="s">
        <v>53</v>
      </c>
      <c r="F11" s="148"/>
      <c r="G11" s="147">
        <v>44.24</v>
      </c>
      <c r="H11" s="130"/>
      <c r="I11" s="131"/>
      <c r="J11" s="142" t="s">
        <v>201</v>
      </c>
      <c r="K11" s="38"/>
    </row>
    <row r="12" spans="1:11" ht="15" customHeight="1" thickBot="1">
      <c r="A12" s="187">
        <v>4</v>
      </c>
      <c r="B12" s="141">
        <v>15</v>
      </c>
      <c r="C12" s="101" t="s">
        <v>118</v>
      </c>
      <c r="D12" s="141" t="s">
        <v>34</v>
      </c>
      <c r="E12" s="101" t="s">
        <v>120</v>
      </c>
      <c r="F12" s="148"/>
      <c r="G12" s="147">
        <v>45.14</v>
      </c>
      <c r="H12" s="130"/>
      <c r="I12" s="131"/>
      <c r="J12" s="142" t="s">
        <v>119</v>
      </c>
      <c r="K12" s="38"/>
    </row>
    <row r="13" spans="1:11" ht="15" customHeight="1" thickBot="1">
      <c r="A13" s="187">
        <v>5</v>
      </c>
      <c r="B13" s="141">
        <v>31</v>
      </c>
      <c r="C13" s="101" t="s">
        <v>223</v>
      </c>
      <c r="D13" s="141" t="s">
        <v>224</v>
      </c>
      <c r="E13" s="101" t="s">
        <v>132</v>
      </c>
      <c r="F13" s="148"/>
      <c r="G13" s="147">
        <v>45.21</v>
      </c>
      <c r="H13" s="130"/>
      <c r="I13" s="131"/>
      <c r="J13" s="142" t="s">
        <v>219</v>
      </c>
      <c r="K13" s="38"/>
    </row>
    <row r="14" spans="1:11" ht="15" customHeight="1" thickBot="1">
      <c r="A14" s="187">
        <v>6</v>
      </c>
      <c r="B14" s="141">
        <v>95</v>
      </c>
      <c r="C14" s="101" t="s">
        <v>171</v>
      </c>
      <c r="D14" s="141" t="s">
        <v>172</v>
      </c>
      <c r="E14" s="101" t="s">
        <v>69</v>
      </c>
      <c r="F14" s="148"/>
      <c r="G14" s="147">
        <v>45.87</v>
      </c>
      <c r="H14" s="130"/>
      <c r="I14" s="131"/>
      <c r="J14" s="142" t="s">
        <v>68</v>
      </c>
      <c r="K14" s="38"/>
    </row>
    <row r="15" spans="1:11" ht="15" customHeight="1" thickBot="1">
      <c r="A15" s="187">
        <v>7</v>
      </c>
      <c r="B15" s="141">
        <v>32</v>
      </c>
      <c r="C15" s="101" t="s">
        <v>230</v>
      </c>
      <c r="D15" s="141" t="s">
        <v>42</v>
      </c>
      <c r="E15" s="101" t="s">
        <v>132</v>
      </c>
      <c r="F15" s="148"/>
      <c r="G15" s="147">
        <v>46.56</v>
      </c>
      <c r="H15" s="130"/>
      <c r="I15" s="131"/>
      <c r="J15" s="142" t="s">
        <v>219</v>
      </c>
      <c r="K15" s="38"/>
    </row>
    <row r="16" spans="1:11" ht="15" customHeight="1" thickBot="1">
      <c r="A16" s="187">
        <v>8</v>
      </c>
      <c r="B16" s="141">
        <v>63</v>
      </c>
      <c r="C16" s="101" t="s">
        <v>205</v>
      </c>
      <c r="D16" s="141" t="s">
        <v>26</v>
      </c>
      <c r="E16" s="101" t="s">
        <v>107</v>
      </c>
      <c r="F16" s="148"/>
      <c r="G16" s="147">
        <v>47.33</v>
      </c>
      <c r="H16" s="130"/>
      <c r="I16" s="188"/>
      <c r="K16" s="38"/>
    </row>
    <row r="17" spans="1:11" ht="15" customHeight="1" thickBot="1">
      <c r="A17" s="187">
        <v>9</v>
      </c>
      <c r="B17" s="141">
        <v>34</v>
      </c>
      <c r="C17" s="101" t="s">
        <v>228</v>
      </c>
      <c r="D17" s="141" t="s">
        <v>229</v>
      </c>
      <c r="E17" s="101" t="s">
        <v>191</v>
      </c>
      <c r="F17" s="148"/>
      <c r="G17" s="147">
        <v>47.42</v>
      </c>
      <c r="H17" s="130"/>
      <c r="I17" s="131"/>
      <c r="J17" s="142" t="s">
        <v>190</v>
      </c>
      <c r="K17" s="38"/>
    </row>
    <row r="18" spans="1:11" ht="15" customHeight="1" thickBot="1">
      <c r="A18" s="187">
        <v>10</v>
      </c>
      <c r="B18" s="141">
        <v>64</v>
      </c>
      <c r="C18" s="101" t="s">
        <v>206</v>
      </c>
      <c r="D18" s="141" t="s">
        <v>26</v>
      </c>
      <c r="E18" s="101" t="s">
        <v>107</v>
      </c>
      <c r="F18" s="148"/>
      <c r="G18" s="147">
        <v>48.56</v>
      </c>
      <c r="H18" s="130"/>
      <c r="I18" s="131"/>
      <c r="J18" s="142" t="s">
        <v>109</v>
      </c>
      <c r="K18" s="38"/>
    </row>
    <row r="19" spans="1:11" ht="15" customHeight="1" thickBot="1">
      <c r="A19" s="187">
        <v>11</v>
      </c>
      <c r="B19" s="141">
        <v>42</v>
      </c>
      <c r="C19" s="101" t="s">
        <v>232</v>
      </c>
      <c r="D19" s="141" t="s">
        <v>233</v>
      </c>
      <c r="E19" s="101" t="s">
        <v>154</v>
      </c>
      <c r="F19" s="148"/>
      <c r="G19" s="147">
        <v>48.61</v>
      </c>
      <c r="H19" s="130"/>
      <c r="I19" s="131"/>
      <c r="J19" s="142" t="s">
        <v>234</v>
      </c>
      <c r="K19" s="38"/>
    </row>
    <row r="20" spans="1:11" ht="15" customHeight="1" thickBot="1">
      <c r="A20" s="187">
        <v>12</v>
      </c>
      <c r="B20" s="141">
        <v>18</v>
      </c>
      <c r="C20" s="101" t="s">
        <v>207</v>
      </c>
      <c r="D20" s="141" t="s">
        <v>208</v>
      </c>
      <c r="E20" s="101" t="s">
        <v>113</v>
      </c>
      <c r="F20" s="148"/>
      <c r="G20" s="147">
        <v>48.81</v>
      </c>
      <c r="H20" s="130"/>
      <c r="I20" s="131"/>
      <c r="J20" s="142" t="s">
        <v>169</v>
      </c>
      <c r="K20" s="38"/>
    </row>
    <row r="21" spans="1:11" ht="15" customHeight="1" thickBot="1">
      <c r="A21" s="187">
        <v>13</v>
      </c>
      <c r="B21" s="141">
        <v>17</v>
      </c>
      <c r="C21" s="101" t="s">
        <v>211</v>
      </c>
      <c r="D21" s="141" t="s">
        <v>212</v>
      </c>
      <c r="E21" s="101" t="s">
        <v>113</v>
      </c>
      <c r="F21" s="148"/>
      <c r="G21" s="147">
        <v>50.33</v>
      </c>
      <c r="H21" s="130"/>
      <c r="I21" s="131"/>
      <c r="J21" s="142" t="s">
        <v>213</v>
      </c>
      <c r="K21" s="38"/>
    </row>
    <row r="22" spans="1:11" ht="15" customHeight="1" thickBot="1">
      <c r="A22" s="187">
        <v>14</v>
      </c>
      <c r="B22" s="141">
        <v>49</v>
      </c>
      <c r="C22" s="101" t="s">
        <v>165</v>
      </c>
      <c r="D22" s="141" t="s">
        <v>166</v>
      </c>
      <c r="E22" s="101" t="s">
        <v>56</v>
      </c>
      <c r="F22" s="148"/>
      <c r="G22" s="147">
        <v>51.29</v>
      </c>
      <c r="H22" s="130"/>
      <c r="I22" s="131"/>
      <c r="J22" s="142" t="s">
        <v>63</v>
      </c>
      <c r="K22" s="38"/>
    </row>
    <row r="23" spans="1:12" ht="15" customHeight="1">
      <c r="A23" s="187">
        <v>15</v>
      </c>
      <c r="B23" s="141">
        <v>19</v>
      </c>
      <c r="C23" s="101" t="s">
        <v>167</v>
      </c>
      <c r="D23" s="141" t="s">
        <v>168</v>
      </c>
      <c r="E23" s="101" t="s">
        <v>113</v>
      </c>
      <c r="F23" s="148"/>
      <c r="G23" s="147">
        <v>51.36</v>
      </c>
      <c r="H23" s="130"/>
      <c r="I23" s="155"/>
      <c r="J23" s="142" t="s">
        <v>169</v>
      </c>
      <c r="K23" s="38"/>
      <c r="L23" s="24"/>
    </row>
    <row r="24" spans="1:12" ht="15" customHeight="1">
      <c r="A24" s="187">
        <v>16</v>
      </c>
      <c r="B24" s="141">
        <v>68</v>
      </c>
      <c r="C24" s="101" t="s">
        <v>203</v>
      </c>
      <c r="D24" s="141" t="s">
        <v>204</v>
      </c>
      <c r="E24" s="101" t="s">
        <v>107</v>
      </c>
      <c r="F24" s="148"/>
      <c r="G24" s="147">
        <v>52.29</v>
      </c>
      <c r="H24" s="130"/>
      <c r="I24" s="189"/>
      <c r="J24" s="142" t="s">
        <v>108</v>
      </c>
      <c r="K24" s="38"/>
      <c r="L24" s="24"/>
    </row>
    <row r="25" spans="1:12" ht="15" customHeight="1" thickBot="1">
      <c r="A25" s="187">
        <v>17</v>
      </c>
      <c r="B25" s="141">
        <v>94</v>
      </c>
      <c r="C25" s="101" t="s">
        <v>225</v>
      </c>
      <c r="D25" s="141" t="s">
        <v>226</v>
      </c>
      <c r="E25" s="101" t="s">
        <v>48</v>
      </c>
      <c r="F25" s="148"/>
      <c r="G25" s="147">
        <v>52.62</v>
      </c>
      <c r="H25" s="130"/>
      <c r="I25" s="131"/>
      <c r="J25" s="142" t="s">
        <v>227</v>
      </c>
      <c r="K25" s="38"/>
      <c r="L25" s="24"/>
    </row>
    <row r="26" spans="1:12" ht="15" customHeight="1" thickBot="1">
      <c r="A26" s="187">
        <v>18</v>
      </c>
      <c r="B26" s="152">
        <v>36</v>
      </c>
      <c r="C26" s="114" t="s">
        <v>243</v>
      </c>
      <c r="D26" s="152">
        <v>2005</v>
      </c>
      <c r="E26" s="114" t="s">
        <v>191</v>
      </c>
      <c r="F26" s="148"/>
      <c r="G26" s="147">
        <v>56.29</v>
      </c>
      <c r="H26" s="130"/>
      <c r="I26" s="131"/>
      <c r="J26" s="142"/>
      <c r="L26" s="24"/>
    </row>
    <row r="27" spans="1:12" ht="15" customHeight="1" thickBot="1">
      <c r="A27" s="187"/>
      <c r="B27" s="141">
        <v>25</v>
      </c>
      <c r="C27" s="101" t="s">
        <v>216</v>
      </c>
      <c r="D27" s="141" t="s">
        <v>35</v>
      </c>
      <c r="E27" s="101" t="s">
        <v>80</v>
      </c>
      <c r="F27" s="148"/>
      <c r="G27" s="147" t="s">
        <v>279</v>
      </c>
      <c r="H27" s="130"/>
      <c r="I27" s="131"/>
      <c r="J27" s="142" t="s">
        <v>79</v>
      </c>
      <c r="L27" s="24"/>
    </row>
    <row r="28" spans="1:12" ht="15" customHeight="1" thickBot="1">
      <c r="A28" s="187" t="s">
        <v>14</v>
      </c>
      <c r="B28" s="141">
        <v>1</v>
      </c>
      <c r="C28" s="101" t="s">
        <v>137</v>
      </c>
      <c r="D28" s="141" t="s">
        <v>33</v>
      </c>
      <c r="E28" s="101" t="s">
        <v>69</v>
      </c>
      <c r="F28" s="148"/>
      <c r="G28" s="186">
        <v>42.2</v>
      </c>
      <c r="H28" s="130"/>
      <c r="I28" s="188"/>
      <c r="J28" s="142" t="s">
        <v>138</v>
      </c>
      <c r="L28" s="24"/>
    </row>
    <row r="29" spans="1:12" ht="15" customHeight="1" thickBot="1">
      <c r="A29" s="187" t="s">
        <v>14</v>
      </c>
      <c r="B29" s="141">
        <v>2</v>
      </c>
      <c r="C29" s="101" t="s">
        <v>155</v>
      </c>
      <c r="D29" s="141" t="s">
        <v>156</v>
      </c>
      <c r="E29" s="101" t="s">
        <v>69</v>
      </c>
      <c r="F29" s="148"/>
      <c r="G29" s="147">
        <v>42.74</v>
      </c>
      <c r="H29" s="130"/>
      <c r="I29" s="188"/>
      <c r="J29" s="142" t="s">
        <v>157</v>
      </c>
      <c r="K29" s="38"/>
      <c r="L29" s="24"/>
    </row>
    <row r="30" spans="1:12" ht="15" customHeight="1">
      <c r="A30" s="187" t="s">
        <v>14</v>
      </c>
      <c r="B30" s="141">
        <v>5</v>
      </c>
      <c r="C30" s="101" t="s">
        <v>235</v>
      </c>
      <c r="D30" s="141" t="s">
        <v>25</v>
      </c>
      <c r="E30" s="101" t="s">
        <v>69</v>
      </c>
      <c r="F30" s="148"/>
      <c r="G30" s="147">
        <v>42.85</v>
      </c>
      <c r="H30" s="130"/>
      <c r="J30" s="142" t="s">
        <v>157</v>
      </c>
      <c r="K30" s="38"/>
      <c r="L30" s="24"/>
    </row>
    <row r="31" spans="1:12" ht="15" customHeight="1" thickBot="1">
      <c r="A31" s="187" t="s">
        <v>14</v>
      </c>
      <c r="B31" s="141">
        <v>26</v>
      </c>
      <c r="C31" s="101" t="s">
        <v>146</v>
      </c>
      <c r="D31" s="141" t="s">
        <v>36</v>
      </c>
      <c r="E31" s="101" t="s">
        <v>80</v>
      </c>
      <c r="F31" s="148"/>
      <c r="G31" s="147">
        <v>46.73</v>
      </c>
      <c r="H31" s="130"/>
      <c r="I31" s="131"/>
      <c r="J31" s="142" t="s">
        <v>79</v>
      </c>
      <c r="K31" s="38"/>
      <c r="L31" s="24"/>
    </row>
    <row r="32" spans="1:12" ht="15" customHeight="1" thickBot="1">
      <c r="A32" s="187" t="s">
        <v>14</v>
      </c>
      <c r="B32" s="141">
        <v>78</v>
      </c>
      <c r="C32" s="101" t="s">
        <v>173</v>
      </c>
      <c r="D32" s="141" t="s">
        <v>174</v>
      </c>
      <c r="E32" s="101" t="s">
        <v>73</v>
      </c>
      <c r="F32" s="148"/>
      <c r="G32" s="186">
        <v>46.8</v>
      </c>
      <c r="H32" s="130"/>
      <c r="I32" s="131"/>
      <c r="J32" s="142" t="s">
        <v>175</v>
      </c>
      <c r="K32" s="38"/>
      <c r="L32" s="24"/>
    </row>
    <row r="33" spans="1:10" ht="15" customHeight="1" thickBot="1">
      <c r="A33" s="187" t="s">
        <v>14</v>
      </c>
      <c r="B33" s="141">
        <v>4</v>
      </c>
      <c r="C33" s="101" t="s">
        <v>158</v>
      </c>
      <c r="D33" s="141" t="s">
        <v>159</v>
      </c>
      <c r="E33" s="101" t="s">
        <v>69</v>
      </c>
      <c r="F33" s="148"/>
      <c r="G33" s="186">
        <v>47.9</v>
      </c>
      <c r="H33" s="130"/>
      <c r="I33" s="188"/>
      <c r="J33" s="142" t="s">
        <v>68</v>
      </c>
    </row>
    <row r="34" spans="1:10" ht="15" customHeight="1">
      <c r="A34" s="187" t="s">
        <v>14</v>
      </c>
      <c r="B34" s="141">
        <v>28</v>
      </c>
      <c r="C34" s="101" t="s">
        <v>78</v>
      </c>
      <c r="D34" s="141" t="s">
        <v>37</v>
      </c>
      <c r="E34" s="101" t="s">
        <v>80</v>
      </c>
      <c r="F34" s="148"/>
      <c r="G34" s="147">
        <v>48.81</v>
      </c>
      <c r="H34" s="130"/>
      <c r="I34" s="155"/>
      <c r="J34" s="142" t="s">
        <v>79</v>
      </c>
    </row>
    <row r="35" spans="1:10" ht="15" customHeight="1" thickBot="1">
      <c r="A35" s="187" t="s">
        <v>14</v>
      </c>
      <c r="B35" s="141">
        <v>29</v>
      </c>
      <c r="C35" s="101" t="s">
        <v>217</v>
      </c>
      <c r="D35" s="141" t="s">
        <v>218</v>
      </c>
      <c r="E35" s="101" t="s">
        <v>132</v>
      </c>
      <c r="F35" s="148"/>
      <c r="G35" s="147" t="s">
        <v>284</v>
      </c>
      <c r="H35" s="130"/>
      <c r="I35" s="131"/>
      <c r="J35" s="142" t="s">
        <v>219</v>
      </c>
    </row>
  </sheetData>
  <sheetProtection/>
  <mergeCells count="5">
    <mergeCell ref="A6:H6"/>
    <mergeCell ref="A1:I1"/>
    <mergeCell ref="A3:C3"/>
    <mergeCell ref="A4:C4"/>
    <mergeCell ref="A5:H5"/>
  </mergeCells>
  <printOptions horizontalCentered="1"/>
  <pageMargins left="0.1968503937007874" right="0.1968503937007874" top="0.1968503937007874" bottom="0.1968503937007874" header="0.15748031496062992" footer="0.31496062992125984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85" zoomScaleNormal="85" zoomScalePageLayoutView="0" workbookViewId="0" topLeftCell="A4">
      <selection activeCell="C11" sqref="C11"/>
    </sheetView>
  </sheetViews>
  <sheetFormatPr defaultColWidth="9.140625" defaultRowHeight="12.75"/>
  <cols>
    <col min="1" max="1" width="7.140625" style="22" customWidth="1"/>
    <col min="2" max="2" width="6.7109375" style="21" customWidth="1"/>
    <col min="3" max="3" width="24.57421875" style="19" customWidth="1"/>
    <col min="4" max="4" width="15.28125" style="20" customWidth="1"/>
    <col min="5" max="5" width="22.421875" style="19" customWidth="1"/>
    <col min="6" max="6" width="4.421875" style="18" customWidth="1"/>
    <col min="7" max="7" width="12.28125" style="17" customWidth="1"/>
    <col min="8" max="8" width="10.140625" style="16" customWidth="1"/>
    <col min="9" max="9" width="9.140625" style="16" hidden="1" customWidth="1"/>
    <col min="10" max="10" width="31.7109375" style="16" customWidth="1"/>
    <col min="11" max="16384" width="9.140625" style="16" customWidth="1"/>
  </cols>
  <sheetData>
    <row r="1" spans="1:9" ht="48.75" customHeight="1">
      <c r="A1" s="192" t="s">
        <v>17</v>
      </c>
      <c r="B1" s="192"/>
      <c r="C1" s="192"/>
      <c r="D1" s="192"/>
      <c r="E1" s="192"/>
      <c r="F1" s="192"/>
      <c r="G1" s="192"/>
      <c r="H1" s="192"/>
      <c r="I1" s="192"/>
    </row>
    <row r="2" spans="1:8" ht="20.25" customHeight="1">
      <c r="A2" s="31"/>
      <c r="B2" s="31"/>
      <c r="C2" s="31"/>
      <c r="D2" s="31"/>
      <c r="E2" s="31"/>
      <c r="F2" s="31"/>
      <c r="G2" s="31"/>
      <c r="H2" s="31"/>
    </row>
    <row r="3" spans="1:7" ht="18.75">
      <c r="A3" s="191" t="s">
        <v>4</v>
      </c>
      <c r="B3" s="191"/>
      <c r="C3" s="191"/>
      <c r="D3" s="17"/>
      <c r="E3" s="29"/>
      <c r="G3" s="30"/>
    </row>
    <row r="4" spans="1:7" ht="18.75">
      <c r="A4" s="191" t="s">
        <v>44</v>
      </c>
      <c r="B4" s="191"/>
      <c r="C4" s="191"/>
      <c r="D4" s="17"/>
      <c r="E4" s="29"/>
      <c r="G4" s="30"/>
    </row>
    <row r="5" spans="1:8" s="24" customFormat="1" ht="18.75" customHeight="1">
      <c r="A5" s="195" t="s">
        <v>7</v>
      </c>
      <c r="B5" s="195"/>
      <c r="C5" s="195"/>
      <c r="D5" s="195"/>
      <c r="E5" s="195"/>
      <c r="F5" s="195"/>
      <c r="G5" s="195"/>
      <c r="H5" s="195"/>
    </row>
    <row r="6" spans="1:8" s="24" customFormat="1" ht="18.75" customHeight="1">
      <c r="A6" s="195" t="s">
        <v>24</v>
      </c>
      <c r="B6" s="195"/>
      <c r="C6" s="195"/>
      <c r="D6" s="195"/>
      <c r="E6" s="195"/>
      <c r="F6" s="195"/>
      <c r="G6" s="195"/>
      <c r="H6" s="195"/>
    </row>
    <row r="7" spans="1:7" s="24" customFormat="1" ht="18.75" customHeight="1">
      <c r="A7" s="27"/>
      <c r="B7" s="27"/>
      <c r="C7" s="27"/>
      <c r="D7" s="27"/>
      <c r="E7" s="27"/>
      <c r="F7" s="27"/>
      <c r="G7" s="27"/>
    </row>
    <row r="8" spans="1:8" s="24" customFormat="1" ht="29.25" customHeight="1">
      <c r="A8" s="34" t="s">
        <v>15</v>
      </c>
      <c r="B8" s="25" t="s">
        <v>0</v>
      </c>
      <c r="C8" s="55" t="s">
        <v>91</v>
      </c>
      <c r="D8" s="25" t="s">
        <v>9</v>
      </c>
      <c r="E8" s="26" t="s">
        <v>1</v>
      </c>
      <c r="F8" s="25"/>
      <c r="G8" s="25" t="s">
        <v>2</v>
      </c>
      <c r="H8" s="25" t="s">
        <v>5</v>
      </c>
    </row>
    <row r="9" spans="1:10" s="23" customFormat="1" ht="15" customHeight="1">
      <c r="A9" s="37">
        <v>1</v>
      </c>
      <c r="B9" s="141">
        <v>80</v>
      </c>
      <c r="C9" s="101" t="s">
        <v>162</v>
      </c>
      <c r="D9" s="141" t="s">
        <v>38</v>
      </c>
      <c r="E9" s="101" t="s">
        <v>164</v>
      </c>
      <c r="F9" s="81"/>
      <c r="G9" s="145">
        <v>0.0020805555555555555</v>
      </c>
      <c r="H9" s="129"/>
      <c r="I9" s="128"/>
      <c r="J9" s="142" t="s">
        <v>163</v>
      </c>
    </row>
    <row r="10" spans="1:10" s="23" customFormat="1" ht="15" customHeight="1">
      <c r="A10" s="37">
        <v>2</v>
      </c>
      <c r="B10" s="141">
        <v>75</v>
      </c>
      <c r="C10" s="101" t="s">
        <v>176</v>
      </c>
      <c r="D10" s="141" t="s">
        <v>177</v>
      </c>
      <c r="E10" s="101" t="s">
        <v>126</v>
      </c>
      <c r="F10" s="81"/>
      <c r="G10" s="145">
        <v>0.0022561342592592594</v>
      </c>
      <c r="H10" s="127"/>
      <c r="I10" s="128"/>
      <c r="J10" s="142" t="s">
        <v>125</v>
      </c>
    </row>
    <row r="11" spans="1:10" s="23" customFormat="1" ht="15" customHeight="1">
      <c r="A11" s="37">
        <v>3</v>
      </c>
      <c r="B11" s="141">
        <v>43</v>
      </c>
      <c r="C11" s="101" t="s">
        <v>170</v>
      </c>
      <c r="D11" s="141" t="s">
        <v>40</v>
      </c>
      <c r="E11" s="101" t="s">
        <v>154</v>
      </c>
      <c r="F11" s="81"/>
      <c r="G11" s="145">
        <v>0.0023475694444444442</v>
      </c>
      <c r="H11" s="127"/>
      <c r="I11" s="128"/>
      <c r="J11" s="142" t="s">
        <v>153</v>
      </c>
    </row>
    <row r="12" spans="1:10" s="23" customFormat="1" ht="15" customHeight="1">
      <c r="A12" s="37">
        <v>4</v>
      </c>
      <c r="B12" s="141">
        <v>59</v>
      </c>
      <c r="C12" s="101" t="s">
        <v>184</v>
      </c>
      <c r="D12" s="141" t="s">
        <v>185</v>
      </c>
      <c r="E12" s="101" t="s">
        <v>77</v>
      </c>
      <c r="F12" s="81"/>
      <c r="G12" s="145">
        <v>0.0024331018518518517</v>
      </c>
      <c r="H12" s="129"/>
      <c r="I12" s="128"/>
      <c r="J12" s="142" t="s">
        <v>76</v>
      </c>
    </row>
    <row r="13" spans="1:10" s="23" customFormat="1" ht="15" customHeight="1">
      <c r="A13" s="37">
        <v>5</v>
      </c>
      <c r="B13" s="141">
        <v>96</v>
      </c>
      <c r="C13" s="101" t="s">
        <v>66</v>
      </c>
      <c r="D13" s="141" t="s">
        <v>67</v>
      </c>
      <c r="E13" s="101" t="s">
        <v>69</v>
      </c>
      <c r="F13" s="81"/>
      <c r="G13" s="145">
        <v>0.0024421296296296296</v>
      </c>
      <c r="H13" s="127"/>
      <c r="I13" s="128"/>
      <c r="J13" s="142" t="s">
        <v>68</v>
      </c>
    </row>
    <row r="14" spans="1:10" s="23" customFormat="1" ht="15" customHeight="1">
      <c r="A14" s="37">
        <v>6</v>
      </c>
      <c r="B14" s="141">
        <v>27</v>
      </c>
      <c r="C14" s="101" t="s">
        <v>186</v>
      </c>
      <c r="D14" s="141" t="s">
        <v>187</v>
      </c>
      <c r="E14" s="101" t="s">
        <v>80</v>
      </c>
      <c r="F14" s="146"/>
      <c r="G14" s="145">
        <v>0.00248599537037037</v>
      </c>
      <c r="H14" s="129"/>
      <c r="I14" s="128"/>
      <c r="J14" s="142" t="s">
        <v>79</v>
      </c>
    </row>
    <row r="15" spans="1:10" s="23" customFormat="1" ht="15" customHeight="1">
      <c r="A15" s="37">
        <v>7</v>
      </c>
      <c r="B15" s="141">
        <v>77</v>
      </c>
      <c r="C15" s="101" t="s">
        <v>178</v>
      </c>
      <c r="D15" s="141" t="s">
        <v>179</v>
      </c>
      <c r="E15" s="101" t="s">
        <v>126</v>
      </c>
      <c r="F15" s="81"/>
      <c r="G15" s="145">
        <v>0.0025025462962962965</v>
      </c>
      <c r="H15" s="127"/>
      <c r="I15" s="128"/>
      <c r="J15" s="142" t="s">
        <v>125</v>
      </c>
    </row>
    <row r="16" spans="1:10" s="23" customFormat="1" ht="15" customHeight="1">
      <c r="A16" s="37">
        <v>8</v>
      </c>
      <c r="B16" s="141">
        <v>35</v>
      </c>
      <c r="C16" s="101" t="s">
        <v>188</v>
      </c>
      <c r="D16" s="141" t="s">
        <v>189</v>
      </c>
      <c r="E16" s="101" t="s">
        <v>191</v>
      </c>
      <c r="F16" s="146"/>
      <c r="G16" s="145">
        <v>0.0025173611111111113</v>
      </c>
      <c r="H16" s="127"/>
      <c r="I16" s="128"/>
      <c r="J16" s="142" t="s">
        <v>190</v>
      </c>
    </row>
    <row r="17" spans="1:10" s="23" customFormat="1" ht="15" customHeight="1">
      <c r="A17" s="37">
        <v>9</v>
      </c>
      <c r="B17" s="141">
        <v>49</v>
      </c>
      <c r="C17" s="101" t="s">
        <v>165</v>
      </c>
      <c r="D17" s="141" t="s">
        <v>166</v>
      </c>
      <c r="E17" s="101" t="s">
        <v>56</v>
      </c>
      <c r="F17" s="81"/>
      <c r="G17" s="145">
        <v>0.0025666666666666663</v>
      </c>
      <c r="H17" s="127"/>
      <c r="I17" s="128"/>
      <c r="J17" s="142" t="s">
        <v>63</v>
      </c>
    </row>
    <row r="18" spans="1:10" s="23" customFormat="1" ht="15" customHeight="1">
      <c r="A18" s="37">
        <v>10</v>
      </c>
      <c r="B18" s="141">
        <v>57</v>
      </c>
      <c r="C18" s="101" t="s">
        <v>192</v>
      </c>
      <c r="D18" s="141" t="s">
        <v>193</v>
      </c>
      <c r="E18" s="101" t="s">
        <v>77</v>
      </c>
      <c r="F18" s="146"/>
      <c r="G18" s="145">
        <v>0.002576388888888889</v>
      </c>
      <c r="H18" s="129"/>
      <c r="I18" s="128"/>
      <c r="J18" s="142" t="s">
        <v>76</v>
      </c>
    </row>
    <row r="19" spans="1:10" s="23" customFormat="1" ht="15" customHeight="1">
      <c r="A19" s="37">
        <v>11</v>
      </c>
      <c r="B19" s="141">
        <v>19</v>
      </c>
      <c r="C19" s="101" t="s">
        <v>167</v>
      </c>
      <c r="D19" s="141" t="s">
        <v>168</v>
      </c>
      <c r="E19" s="101" t="s">
        <v>113</v>
      </c>
      <c r="F19" s="81"/>
      <c r="G19" s="145">
        <v>0.002644328703703704</v>
      </c>
      <c r="H19" s="127"/>
      <c r="I19" s="128"/>
      <c r="J19" s="142" t="s">
        <v>169</v>
      </c>
    </row>
    <row r="20" spans="1:10" s="23" customFormat="1" ht="15" customHeight="1">
      <c r="A20" s="37">
        <v>12</v>
      </c>
      <c r="B20" s="141">
        <v>60</v>
      </c>
      <c r="C20" s="101" t="s">
        <v>183</v>
      </c>
      <c r="D20" s="141" t="s">
        <v>41</v>
      </c>
      <c r="E20" s="101" t="s">
        <v>77</v>
      </c>
      <c r="F20" s="81"/>
      <c r="G20" s="145">
        <v>0.0026483796296296294</v>
      </c>
      <c r="H20" s="129"/>
      <c r="I20" s="128"/>
      <c r="J20" s="142" t="s">
        <v>76</v>
      </c>
    </row>
    <row r="21" spans="1:10" s="23" customFormat="1" ht="15" customHeight="1">
      <c r="A21" s="37">
        <v>13</v>
      </c>
      <c r="B21" s="141">
        <v>62</v>
      </c>
      <c r="C21" s="101" t="s">
        <v>194</v>
      </c>
      <c r="D21" s="141" t="s">
        <v>195</v>
      </c>
      <c r="E21" s="101" t="s">
        <v>136</v>
      </c>
      <c r="F21" s="146"/>
      <c r="G21" s="145">
        <v>0.0026883101851851855</v>
      </c>
      <c r="H21" s="127"/>
      <c r="I21" s="128"/>
      <c r="J21" s="142" t="s">
        <v>196</v>
      </c>
    </row>
    <row r="22" spans="1:10" s="23" customFormat="1" ht="15" customHeight="1">
      <c r="A22" s="37">
        <v>14</v>
      </c>
      <c r="B22" s="141">
        <v>23</v>
      </c>
      <c r="C22" s="101" t="s">
        <v>181</v>
      </c>
      <c r="D22" s="141" t="s">
        <v>182</v>
      </c>
      <c r="E22" s="101" t="s">
        <v>80</v>
      </c>
      <c r="F22" s="81"/>
      <c r="G22" s="145">
        <v>0.002796643518518519</v>
      </c>
      <c r="H22" s="129"/>
      <c r="I22" s="128"/>
      <c r="J22" s="142" t="s">
        <v>79</v>
      </c>
    </row>
    <row r="23" spans="1:10" ht="15" customHeight="1">
      <c r="A23" s="37">
        <v>15</v>
      </c>
      <c r="B23" s="141">
        <v>7</v>
      </c>
      <c r="C23" s="101" t="s">
        <v>160</v>
      </c>
      <c r="D23" s="141" t="s">
        <v>161</v>
      </c>
      <c r="E23" s="101" t="s">
        <v>53</v>
      </c>
      <c r="F23" s="81"/>
      <c r="G23" s="145">
        <v>0.0032354166666666664</v>
      </c>
      <c r="H23" s="127"/>
      <c r="I23" s="128"/>
      <c r="J23" s="142" t="s">
        <v>52</v>
      </c>
    </row>
    <row r="24" spans="1:10" ht="15" customHeight="1">
      <c r="A24" s="37" t="s">
        <v>14</v>
      </c>
      <c r="B24" s="141">
        <v>3</v>
      </c>
      <c r="C24" s="101" t="s">
        <v>197</v>
      </c>
      <c r="D24" s="141" t="s">
        <v>198</v>
      </c>
      <c r="E24" s="101" t="s">
        <v>69</v>
      </c>
      <c r="F24" s="146"/>
      <c r="G24" s="145">
        <v>0.0022504629629629632</v>
      </c>
      <c r="H24" s="127"/>
      <c r="I24" s="128"/>
      <c r="J24" s="142" t="s">
        <v>199</v>
      </c>
    </row>
    <row r="25" spans="1:10" ht="15" customHeight="1">
      <c r="A25" s="37" t="s">
        <v>14</v>
      </c>
      <c r="B25" s="141">
        <v>24</v>
      </c>
      <c r="C25" s="101" t="s">
        <v>180</v>
      </c>
      <c r="D25" s="141" t="s">
        <v>39</v>
      </c>
      <c r="E25" s="101" t="s">
        <v>80</v>
      </c>
      <c r="F25" s="81"/>
      <c r="G25" s="145">
        <v>0.002287962962962963</v>
      </c>
      <c r="H25" s="127"/>
      <c r="I25" s="128"/>
      <c r="J25" s="142" t="s">
        <v>79</v>
      </c>
    </row>
    <row r="26" spans="1:10" ht="15" customHeight="1">
      <c r="A26" s="37" t="s">
        <v>14</v>
      </c>
      <c r="B26" s="141">
        <v>78</v>
      </c>
      <c r="C26" s="101" t="s">
        <v>173</v>
      </c>
      <c r="D26" s="141" t="s">
        <v>174</v>
      </c>
      <c r="E26" s="101" t="s">
        <v>73</v>
      </c>
      <c r="F26" s="81"/>
      <c r="G26" s="145">
        <v>0.0023516203703703707</v>
      </c>
      <c r="H26" s="127"/>
      <c r="I26" s="128"/>
      <c r="J26" s="142" t="s">
        <v>175</v>
      </c>
    </row>
  </sheetData>
  <sheetProtection/>
  <mergeCells count="5">
    <mergeCell ref="A5:H5"/>
    <mergeCell ref="A6:H6"/>
    <mergeCell ref="A1:I1"/>
    <mergeCell ref="A3:C3"/>
    <mergeCell ref="A4:C4"/>
  </mergeCells>
  <printOptions horizontalCentered="1"/>
  <pageMargins left="0.1968503937007874" right="0.1968503937007874" top="0.7480314960629921" bottom="0.7480314960629921" header="0.31496062992125984" footer="0.31496062992125984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4">
      <selection activeCell="B28" sqref="B28"/>
    </sheetView>
  </sheetViews>
  <sheetFormatPr defaultColWidth="9.140625" defaultRowHeight="12.75"/>
  <cols>
    <col min="1" max="1" width="7.140625" style="52" customWidth="1"/>
    <col min="2" max="2" width="7.421875" style="65" customWidth="1"/>
    <col min="3" max="3" width="25.421875" style="52" customWidth="1"/>
    <col min="4" max="4" width="14.140625" style="84" customWidth="1"/>
    <col min="5" max="5" width="23.421875" style="54" customWidth="1"/>
    <col min="6" max="11" width="8.7109375" style="54" customWidth="1"/>
    <col min="12" max="12" width="8.7109375" style="52" customWidth="1"/>
    <col min="13" max="13" width="11.7109375" style="52" customWidth="1"/>
    <col min="14" max="14" width="9.00390625" style="46" customWidth="1"/>
    <col min="15" max="15" width="34.28125" style="46" customWidth="1"/>
    <col min="16" max="16384" width="9.140625" style="46" customWidth="1"/>
  </cols>
  <sheetData>
    <row r="1" spans="2:17" ht="48.75" customHeight="1">
      <c r="B1" s="196" t="s">
        <v>23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10"/>
      <c r="N1" s="110"/>
      <c r="O1" s="110"/>
      <c r="P1" s="110"/>
      <c r="Q1" s="110"/>
    </row>
    <row r="2" spans="1:17" s="50" customFormat="1" ht="15" customHeight="1">
      <c r="A2" s="66"/>
      <c r="B2" s="66"/>
      <c r="C2" s="66"/>
      <c r="D2" s="85"/>
      <c r="E2" s="66"/>
      <c r="F2" s="66"/>
      <c r="G2" s="66"/>
      <c r="H2" s="66"/>
      <c r="I2" s="66"/>
      <c r="J2" s="66"/>
      <c r="K2" s="66"/>
      <c r="L2" s="66"/>
      <c r="M2" s="66"/>
      <c r="N2" s="69"/>
      <c r="O2" s="69"/>
      <c r="P2" s="69"/>
      <c r="Q2" s="69"/>
    </row>
    <row r="3" spans="1:17" s="50" customFormat="1" ht="20.25">
      <c r="A3" s="191" t="s">
        <v>4</v>
      </c>
      <c r="B3" s="191"/>
      <c r="C3" s="191"/>
      <c r="D3" s="86"/>
      <c r="E3" s="48"/>
      <c r="F3" s="49"/>
      <c r="G3" s="49"/>
      <c r="H3" s="49"/>
      <c r="I3" s="47"/>
      <c r="J3" s="47"/>
      <c r="K3" s="47"/>
      <c r="L3" s="76"/>
      <c r="M3" s="51"/>
      <c r="N3" s="70"/>
      <c r="O3" s="70"/>
      <c r="P3" s="70"/>
      <c r="Q3" s="70"/>
    </row>
    <row r="4" spans="1:17" s="50" customFormat="1" ht="20.25">
      <c r="A4" s="191" t="s">
        <v>44</v>
      </c>
      <c r="B4" s="191"/>
      <c r="C4" s="191"/>
      <c r="D4" s="86"/>
      <c r="E4" s="48"/>
      <c r="F4" s="49"/>
      <c r="G4" s="49"/>
      <c r="H4" s="49"/>
      <c r="I4" s="47"/>
      <c r="J4" s="47"/>
      <c r="K4" s="47"/>
      <c r="L4" s="76"/>
      <c r="M4" s="51"/>
      <c r="N4" s="70"/>
      <c r="O4" s="70"/>
      <c r="P4" s="70"/>
      <c r="Q4" s="70"/>
    </row>
    <row r="5" spans="1:17" s="50" customFormat="1" ht="21">
      <c r="A5" s="67"/>
      <c r="B5" s="104"/>
      <c r="C5" s="104"/>
      <c r="D5" s="197" t="s">
        <v>18</v>
      </c>
      <c r="E5" s="197"/>
      <c r="F5" s="197"/>
      <c r="G5" s="197"/>
      <c r="H5" s="197"/>
      <c r="I5" s="197"/>
      <c r="J5" s="197"/>
      <c r="K5" s="104"/>
      <c r="L5" s="104"/>
      <c r="M5" s="104"/>
      <c r="N5" s="104"/>
      <c r="O5" s="102"/>
      <c r="P5" s="102"/>
      <c r="Q5" s="102"/>
    </row>
    <row r="6" spans="1:17" s="50" customFormat="1" ht="20.25">
      <c r="A6" s="67"/>
      <c r="B6" s="105"/>
      <c r="C6" s="105"/>
      <c r="D6" s="193" t="s">
        <v>24</v>
      </c>
      <c r="E6" s="193"/>
      <c r="F6" s="193"/>
      <c r="G6" s="193"/>
      <c r="H6" s="193"/>
      <c r="I6" s="193"/>
      <c r="J6" s="193"/>
      <c r="K6" s="105"/>
      <c r="L6" s="105"/>
      <c r="M6" s="105"/>
      <c r="N6" s="105"/>
      <c r="O6" s="103"/>
      <c r="P6" s="103"/>
      <c r="Q6" s="103"/>
    </row>
    <row r="7" spans="2:5" ht="12" customHeight="1">
      <c r="B7" s="52"/>
      <c r="C7" s="53"/>
      <c r="E7" s="52"/>
    </row>
    <row r="8" spans="1:16" s="56" customFormat="1" ht="30" customHeight="1">
      <c r="A8" s="97" t="s">
        <v>15</v>
      </c>
      <c r="B8" s="55" t="s">
        <v>0</v>
      </c>
      <c r="C8" s="55" t="s">
        <v>91</v>
      </c>
      <c r="D8" s="98" t="s">
        <v>9</v>
      </c>
      <c r="E8" s="78" t="s">
        <v>1</v>
      </c>
      <c r="F8" s="99">
        <v>1</v>
      </c>
      <c r="G8" s="55">
        <v>2</v>
      </c>
      <c r="H8" s="55">
        <v>3</v>
      </c>
      <c r="I8" s="55" t="s">
        <v>3</v>
      </c>
      <c r="J8" s="55">
        <v>4</v>
      </c>
      <c r="K8" s="55">
        <v>5</v>
      </c>
      <c r="L8" s="55">
        <v>6</v>
      </c>
      <c r="M8" s="55" t="s">
        <v>2</v>
      </c>
      <c r="N8" s="100" t="s">
        <v>5</v>
      </c>
      <c r="O8" s="117"/>
      <c r="P8" s="111"/>
    </row>
    <row r="9" spans="1:16" s="62" customFormat="1" ht="15" customHeight="1">
      <c r="A9" s="163">
        <v>1</v>
      </c>
      <c r="B9" s="141">
        <v>1</v>
      </c>
      <c r="C9" s="101" t="s">
        <v>137</v>
      </c>
      <c r="D9" s="141" t="s">
        <v>33</v>
      </c>
      <c r="E9" s="101" t="s">
        <v>69</v>
      </c>
      <c r="F9" s="118">
        <v>5.49</v>
      </c>
      <c r="G9" s="118">
        <v>5.74</v>
      </c>
      <c r="H9" s="118">
        <v>5.76</v>
      </c>
      <c r="I9" s="122">
        <v>8</v>
      </c>
      <c r="J9" s="118">
        <v>5.53</v>
      </c>
      <c r="K9" s="118">
        <v>5.41</v>
      </c>
      <c r="L9" s="120">
        <v>3.6</v>
      </c>
      <c r="M9" s="59">
        <f aca="true" t="shared" si="0" ref="M9:M23">MAX(F9:H9,J9:L9)</f>
        <v>5.76</v>
      </c>
      <c r="N9" s="63"/>
      <c r="O9" s="142" t="s">
        <v>138</v>
      </c>
      <c r="P9" s="112"/>
    </row>
    <row r="10" spans="1:16" s="62" customFormat="1" ht="15" customHeight="1">
      <c r="A10" s="163">
        <v>2</v>
      </c>
      <c r="B10" s="141">
        <v>30</v>
      </c>
      <c r="C10" s="101" t="s">
        <v>129</v>
      </c>
      <c r="D10" s="141" t="s">
        <v>130</v>
      </c>
      <c r="E10" s="101" t="s">
        <v>132</v>
      </c>
      <c r="F10" s="120">
        <v>5.1</v>
      </c>
      <c r="G10" s="118">
        <v>5.23</v>
      </c>
      <c r="H10" s="118">
        <v>5.24</v>
      </c>
      <c r="I10" s="122">
        <v>6</v>
      </c>
      <c r="J10" s="118">
        <v>5.22</v>
      </c>
      <c r="K10" s="118">
        <v>5.25</v>
      </c>
      <c r="L10" s="118" t="s">
        <v>255</v>
      </c>
      <c r="M10" s="59">
        <f t="shared" si="0"/>
        <v>5.25</v>
      </c>
      <c r="N10" s="60"/>
      <c r="O10" s="142" t="s">
        <v>131</v>
      </c>
      <c r="P10" s="112"/>
    </row>
    <row r="11" spans="1:16" s="62" customFormat="1" ht="15" customHeight="1">
      <c r="A11" s="163">
        <v>3</v>
      </c>
      <c r="B11" s="141">
        <v>83</v>
      </c>
      <c r="C11" s="101" t="s">
        <v>70</v>
      </c>
      <c r="D11" s="141" t="s">
        <v>71</v>
      </c>
      <c r="E11" s="101" t="s">
        <v>73</v>
      </c>
      <c r="F11" s="118">
        <v>5.25</v>
      </c>
      <c r="G11" s="118">
        <v>5.06</v>
      </c>
      <c r="H11" s="118">
        <v>4.96</v>
      </c>
      <c r="I11" s="122">
        <v>7</v>
      </c>
      <c r="J11" s="118">
        <v>5.12</v>
      </c>
      <c r="K11" s="118">
        <v>5.08</v>
      </c>
      <c r="L11" s="118">
        <v>5.19</v>
      </c>
      <c r="M11" s="59">
        <f t="shared" si="0"/>
        <v>5.25</v>
      </c>
      <c r="N11" s="64"/>
      <c r="O11" s="142" t="s">
        <v>72</v>
      </c>
      <c r="P11" s="112"/>
    </row>
    <row r="12" spans="1:16" s="62" customFormat="1" ht="15" customHeight="1">
      <c r="A12" s="163">
        <v>4</v>
      </c>
      <c r="B12" s="141">
        <v>74</v>
      </c>
      <c r="C12" s="101" t="s">
        <v>123</v>
      </c>
      <c r="D12" s="141" t="s">
        <v>124</v>
      </c>
      <c r="E12" s="101" t="s">
        <v>126</v>
      </c>
      <c r="F12" s="118" t="s">
        <v>255</v>
      </c>
      <c r="G12" s="118">
        <v>4.85</v>
      </c>
      <c r="H12" s="118">
        <v>4.75</v>
      </c>
      <c r="I12" s="122">
        <v>5</v>
      </c>
      <c r="J12" s="120">
        <v>4.5</v>
      </c>
      <c r="K12" s="120">
        <v>4.8</v>
      </c>
      <c r="L12" s="118">
        <v>4.75</v>
      </c>
      <c r="M12" s="59">
        <f t="shared" si="0"/>
        <v>4.85</v>
      </c>
      <c r="N12" s="64"/>
      <c r="O12" s="142" t="s">
        <v>125</v>
      </c>
      <c r="P12" s="112"/>
    </row>
    <row r="13" spans="1:16" s="62" customFormat="1" ht="15" customHeight="1">
      <c r="A13" s="163">
        <v>5</v>
      </c>
      <c r="B13" s="141">
        <v>55</v>
      </c>
      <c r="C13" s="101" t="s">
        <v>97</v>
      </c>
      <c r="D13" s="141" t="s">
        <v>98</v>
      </c>
      <c r="E13" s="101" t="s">
        <v>51</v>
      </c>
      <c r="F13" s="118">
        <v>3.67</v>
      </c>
      <c r="G13" s="118">
        <v>4.33</v>
      </c>
      <c r="H13" s="118">
        <v>4.65</v>
      </c>
      <c r="I13" s="122">
        <v>4</v>
      </c>
      <c r="J13" s="118">
        <v>2.8</v>
      </c>
      <c r="K13" s="118">
        <v>4.22</v>
      </c>
      <c r="L13" s="118" t="s">
        <v>255</v>
      </c>
      <c r="M13" s="59">
        <f t="shared" si="0"/>
        <v>4.65</v>
      </c>
      <c r="N13" s="64"/>
      <c r="O13" s="142" t="s">
        <v>96</v>
      </c>
      <c r="P13" s="112"/>
    </row>
    <row r="14" spans="1:16" s="62" customFormat="1" ht="15" customHeight="1">
      <c r="A14" s="163">
        <v>6</v>
      </c>
      <c r="B14" s="141">
        <v>52</v>
      </c>
      <c r="C14" s="101" t="s">
        <v>94</v>
      </c>
      <c r="D14" s="141" t="s">
        <v>95</v>
      </c>
      <c r="E14" s="101" t="s">
        <v>51</v>
      </c>
      <c r="F14" s="118">
        <v>4.56</v>
      </c>
      <c r="G14" s="120">
        <v>4.3</v>
      </c>
      <c r="H14" s="118">
        <v>4.34</v>
      </c>
      <c r="I14" s="122">
        <v>3</v>
      </c>
      <c r="J14" s="118">
        <v>4.16</v>
      </c>
      <c r="K14" s="118">
        <v>4.32</v>
      </c>
      <c r="L14" s="118">
        <v>4.51</v>
      </c>
      <c r="M14" s="59">
        <f t="shared" si="0"/>
        <v>4.56</v>
      </c>
      <c r="N14" s="83"/>
      <c r="O14" s="142" t="s">
        <v>96</v>
      </c>
      <c r="P14" s="112"/>
    </row>
    <row r="15" spans="1:16" s="62" customFormat="1" ht="15" customHeight="1">
      <c r="A15" s="163">
        <v>7</v>
      </c>
      <c r="B15" s="141">
        <v>20</v>
      </c>
      <c r="C15" s="101" t="s">
        <v>110</v>
      </c>
      <c r="D15" s="141" t="s">
        <v>111</v>
      </c>
      <c r="E15" s="101" t="s">
        <v>113</v>
      </c>
      <c r="F15" s="118" t="s">
        <v>255</v>
      </c>
      <c r="G15" s="118">
        <v>4.23</v>
      </c>
      <c r="H15" s="118">
        <v>4.53</v>
      </c>
      <c r="I15" s="122">
        <v>2</v>
      </c>
      <c r="J15" s="118">
        <v>4.03</v>
      </c>
      <c r="K15" s="118">
        <v>3.62</v>
      </c>
      <c r="L15" s="118">
        <v>4.22</v>
      </c>
      <c r="M15" s="59">
        <f t="shared" si="0"/>
        <v>4.53</v>
      </c>
      <c r="N15" s="60"/>
      <c r="O15" s="142" t="s">
        <v>112</v>
      </c>
      <c r="P15" s="112"/>
    </row>
    <row r="16" spans="1:16" s="62" customFormat="1" ht="15" customHeight="1">
      <c r="A16" s="163">
        <v>8</v>
      </c>
      <c r="B16" s="141">
        <v>61</v>
      </c>
      <c r="C16" s="101" t="s">
        <v>133</v>
      </c>
      <c r="D16" s="141" t="s">
        <v>134</v>
      </c>
      <c r="E16" s="101" t="s">
        <v>136</v>
      </c>
      <c r="F16" s="118">
        <v>4.43</v>
      </c>
      <c r="G16" s="118" t="s">
        <v>255</v>
      </c>
      <c r="H16" s="118" t="s">
        <v>255</v>
      </c>
      <c r="I16" s="123">
        <v>1</v>
      </c>
      <c r="J16" s="118">
        <v>4.37</v>
      </c>
      <c r="K16" s="118">
        <v>4.46</v>
      </c>
      <c r="L16" s="118">
        <v>4.48</v>
      </c>
      <c r="M16" s="59">
        <f t="shared" si="0"/>
        <v>4.48</v>
      </c>
      <c r="N16" s="60"/>
      <c r="O16" s="142" t="s">
        <v>135</v>
      </c>
      <c r="P16" s="112"/>
    </row>
    <row r="17" spans="1:16" s="62" customFormat="1" ht="15" customHeight="1">
      <c r="A17" s="163">
        <v>9</v>
      </c>
      <c r="B17" s="141">
        <v>15</v>
      </c>
      <c r="C17" s="101" t="s">
        <v>118</v>
      </c>
      <c r="D17" s="141" t="s">
        <v>34</v>
      </c>
      <c r="E17" s="101" t="s">
        <v>120</v>
      </c>
      <c r="F17" s="118">
        <v>4.47</v>
      </c>
      <c r="G17" s="118">
        <v>4.43</v>
      </c>
      <c r="H17" s="118">
        <v>4.37</v>
      </c>
      <c r="I17" s="122"/>
      <c r="J17" s="118"/>
      <c r="K17" s="118"/>
      <c r="L17" s="118"/>
      <c r="M17" s="59">
        <f t="shared" si="0"/>
        <v>4.47</v>
      </c>
      <c r="N17" s="63"/>
      <c r="O17" s="142" t="s">
        <v>119</v>
      </c>
      <c r="P17" s="112"/>
    </row>
    <row r="18" spans="1:16" s="62" customFormat="1" ht="15" customHeight="1">
      <c r="A18" s="163">
        <v>10</v>
      </c>
      <c r="B18" s="141">
        <v>76</v>
      </c>
      <c r="C18" s="101" t="s">
        <v>127</v>
      </c>
      <c r="D18" s="141" t="s">
        <v>128</v>
      </c>
      <c r="E18" s="101" t="s">
        <v>126</v>
      </c>
      <c r="F18" s="118">
        <v>4.45</v>
      </c>
      <c r="G18" s="118">
        <v>4.45</v>
      </c>
      <c r="H18" s="118" t="s">
        <v>255</v>
      </c>
      <c r="I18" s="122"/>
      <c r="J18" s="118"/>
      <c r="K18" s="118"/>
      <c r="L18" s="118"/>
      <c r="M18" s="59">
        <f t="shared" si="0"/>
        <v>4.45</v>
      </c>
      <c r="N18" s="83"/>
      <c r="O18" s="142" t="s">
        <v>125</v>
      </c>
      <c r="P18" s="112"/>
    </row>
    <row r="19" spans="1:16" s="62" customFormat="1" ht="15" customHeight="1">
      <c r="A19" s="163">
        <v>11</v>
      </c>
      <c r="B19" s="141">
        <v>11</v>
      </c>
      <c r="C19" s="101" t="s">
        <v>114</v>
      </c>
      <c r="D19" s="141" t="s">
        <v>115</v>
      </c>
      <c r="E19" s="101" t="s">
        <v>117</v>
      </c>
      <c r="F19" s="118">
        <v>4.41</v>
      </c>
      <c r="G19" s="118">
        <v>4.28</v>
      </c>
      <c r="H19" s="118">
        <v>4.18</v>
      </c>
      <c r="I19" s="122"/>
      <c r="J19" s="118"/>
      <c r="K19" s="118"/>
      <c r="L19" s="118"/>
      <c r="M19" s="59">
        <f t="shared" si="0"/>
        <v>4.41</v>
      </c>
      <c r="N19" s="60"/>
      <c r="O19" s="142" t="s">
        <v>116</v>
      </c>
      <c r="P19" s="112"/>
    </row>
    <row r="20" spans="1:16" s="62" customFormat="1" ht="15" customHeight="1">
      <c r="A20" s="163">
        <v>12</v>
      </c>
      <c r="B20" s="141">
        <v>69</v>
      </c>
      <c r="C20" s="101" t="s">
        <v>104</v>
      </c>
      <c r="D20" s="141" t="s">
        <v>105</v>
      </c>
      <c r="E20" s="101" t="s">
        <v>107</v>
      </c>
      <c r="F20" s="120">
        <v>4.1</v>
      </c>
      <c r="G20" s="118">
        <v>3.85</v>
      </c>
      <c r="H20" s="120">
        <v>4.1</v>
      </c>
      <c r="I20" s="122"/>
      <c r="J20" s="118"/>
      <c r="K20" s="118"/>
      <c r="L20" s="118"/>
      <c r="M20" s="59">
        <f t="shared" si="0"/>
        <v>4.1</v>
      </c>
      <c r="N20" s="83"/>
      <c r="O20" s="142" t="s">
        <v>106</v>
      </c>
      <c r="P20" s="112"/>
    </row>
    <row r="21" spans="1:16" s="62" customFormat="1" ht="15" customHeight="1">
      <c r="A21" s="163">
        <v>13</v>
      </c>
      <c r="B21" s="141">
        <v>16</v>
      </c>
      <c r="C21" s="101" t="s">
        <v>121</v>
      </c>
      <c r="D21" s="141" t="s">
        <v>122</v>
      </c>
      <c r="E21" s="101" t="s">
        <v>120</v>
      </c>
      <c r="F21" s="118">
        <v>3.73</v>
      </c>
      <c r="G21" s="118">
        <v>3.48</v>
      </c>
      <c r="H21" s="118">
        <v>3.63</v>
      </c>
      <c r="I21" s="122"/>
      <c r="J21" s="118"/>
      <c r="K21" s="118"/>
      <c r="L21" s="118"/>
      <c r="M21" s="59">
        <f t="shared" si="0"/>
        <v>3.73</v>
      </c>
      <c r="N21" s="83"/>
      <c r="O21" s="142" t="s">
        <v>119</v>
      </c>
      <c r="P21" s="112"/>
    </row>
    <row r="22" spans="1:16" s="62" customFormat="1" ht="15" customHeight="1">
      <c r="A22" s="163">
        <v>14</v>
      </c>
      <c r="B22" s="141">
        <v>71</v>
      </c>
      <c r="C22" s="101" t="s">
        <v>102</v>
      </c>
      <c r="D22" s="141" t="s">
        <v>103</v>
      </c>
      <c r="E22" s="101" t="s">
        <v>48</v>
      </c>
      <c r="F22" s="118">
        <v>3.48</v>
      </c>
      <c r="G22" s="118">
        <v>3.45</v>
      </c>
      <c r="H22" s="118">
        <v>3.05</v>
      </c>
      <c r="I22" s="122"/>
      <c r="J22" s="118"/>
      <c r="K22" s="118"/>
      <c r="L22" s="118"/>
      <c r="M22" s="59">
        <f t="shared" si="0"/>
        <v>3.48</v>
      </c>
      <c r="N22" s="83"/>
      <c r="O22" s="142" t="s">
        <v>47</v>
      </c>
      <c r="P22" s="112"/>
    </row>
    <row r="23" spans="1:16" s="62" customFormat="1" ht="15" customHeight="1">
      <c r="A23" s="163">
        <v>15</v>
      </c>
      <c r="B23" s="141">
        <v>9</v>
      </c>
      <c r="C23" s="101" t="s">
        <v>99</v>
      </c>
      <c r="D23" s="141" t="s">
        <v>100</v>
      </c>
      <c r="E23" s="101" t="s">
        <v>53</v>
      </c>
      <c r="F23" s="118">
        <v>3.34</v>
      </c>
      <c r="G23" s="118">
        <v>2.81</v>
      </c>
      <c r="H23" s="118" t="s">
        <v>255</v>
      </c>
      <c r="I23" s="122"/>
      <c r="J23" s="118"/>
      <c r="K23" s="118"/>
      <c r="L23" s="118"/>
      <c r="M23" s="59">
        <f t="shared" si="0"/>
        <v>3.34</v>
      </c>
      <c r="N23" s="83"/>
      <c r="O23" s="142" t="s">
        <v>101</v>
      </c>
      <c r="P23" s="112"/>
    </row>
    <row r="24" spans="1:16" s="62" customFormat="1" ht="15" customHeight="1">
      <c r="A24" s="57"/>
      <c r="B24" s="141">
        <v>22</v>
      </c>
      <c r="C24" s="101" t="s">
        <v>92</v>
      </c>
      <c r="D24" s="141" t="s">
        <v>32</v>
      </c>
      <c r="E24" s="101" t="s">
        <v>80</v>
      </c>
      <c r="F24" s="118" t="s">
        <v>255</v>
      </c>
      <c r="G24" s="118" t="s">
        <v>255</v>
      </c>
      <c r="H24" s="118" t="s">
        <v>255</v>
      </c>
      <c r="I24" s="122"/>
      <c r="J24" s="118"/>
      <c r="K24" s="118"/>
      <c r="L24" s="118"/>
      <c r="M24" s="59" t="s">
        <v>256</v>
      </c>
      <c r="N24" s="83"/>
      <c r="O24" s="142" t="s">
        <v>93</v>
      </c>
      <c r="P24" s="112"/>
    </row>
  </sheetData>
  <sheetProtection/>
  <mergeCells count="5">
    <mergeCell ref="D6:J6"/>
    <mergeCell ref="A3:C3"/>
    <mergeCell ref="A4:C4"/>
    <mergeCell ref="B1:L1"/>
    <mergeCell ref="D5:J5"/>
  </mergeCells>
  <printOptions/>
  <pageMargins left="0.1968503937007874" right="0" top="0" bottom="0" header="0" footer="0"/>
  <pageSetup fitToHeight="0" horizontalDpi="600" verticalDpi="600" orientation="landscape" paperSize="9" scale="90" r:id="rId1"/>
  <ignoredErrors>
    <ignoredError sqref="M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26"/>
  <sheetViews>
    <sheetView zoomScale="85" zoomScaleNormal="85" zoomScalePageLayoutView="0" workbookViewId="0" topLeftCell="A1">
      <selection activeCell="E13" sqref="E13"/>
    </sheetView>
  </sheetViews>
  <sheetFormatPr defaultColWidth="9.140625" defaultRowHeight="12.75"/>
  <cols>
    <col min="1" max="1" width="6.57421875" style="67" customWidth="1"/>
    <col min="2" max="2" width="6.57421875" style="68" customWidth="1"/>
    <col min="3" max="3" width="27.57421875" style="69" customWidth="1"/>
    <col min="4" max="4" width="12.8515625" style="74" customWidth="1"/>
    <col min="5" max="5" width="19.421875" style="69" customWidth="1"/>
    <col min="6" max="6" width="8.8515625" style="69" customWidth="1"/>
    <col min="7" max="9" width="5.421875" style="69" customWidth="1"/>
    <col min="10" max="10" width="5.7109375" style="69" customWidth="1"/>
    <col min="11" max="22" width="5.421875" style="69" customWidth="1"/>
    <col min="23" max="23" width="10.8515625" style="16" bestFit="1" customWidth="1"/>
    <col min="24" max="24" width="9.140625" style="16" hidden="1" customWidth="1"/>
    <col min="25" max="25" width="8.57421875" style="16" customWidth="1"/>
    <col min="26" max="26" width="11.57421875" style="16" customWidth="1"/>
    <col min="27" max="16384" width="9.140625" style="16" customWidth="1"/>
  </cols>
  <sheetData>
    <row r="1" spans="1:23" ht="37.5" customHeight="1">
      <c r="A1" s="52"/>
      <c r="B1" s="196" t="s">
        <v>23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6"/>
      <c r="T1" s="66"/>
      <c r="U1" s="66"/>
      <c r="V1" s="66"/>
      <c r="W1" s="66"/>
    </row>
    <row r="2" spans="1:13" ht="8.25" customHeight="1">
      <c r="A2" s="66"/>
      <c r="B2" s="66"/>
      <c r="C2" s="66"/>
      <c r="D2" s="85"/>
      <c r="E2" s="66"/>
      <c r="F2" s="66"/>
      <c r="G2" s="66"/>
      <c r="H2" s="66"/>
      <c r="I2" s="66"/>
      <c r="J2" s="66"/>
      <c r="K2" s="66"/>
      <c r="L2" s="66"/>
      <c r="M2" s="66"/>
    </row>
    <row r="3" spans="1:23" ht="20.25">
      <c r="A3" s="191" t="s">
        <v>4</v>
      </c>
      <c r="B3" s="191"/>
      <c r="C3" s="191"/>
      <c r="D3" s="86"/>
      <c r="E3" s="48"/>
      <c r="F3" s="49"/>
      <c r="G3" s="49"/>
      <c r="H3" s="49"/>
      <c r="I3" s="47"/>
      <c r="J3" s="47"/>
      <c r="K3" s="47"/>
      <c r="L3" s="76"/>
      <c r="M3" s="51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3" ht="15.75" customHeight="1">
      <c r="A4" s="191" t="s">
        <v>44</v>
      </c>
      <c r="B4" s="191"/>
      <c r="C4" s="191"/>
      <c r="D4" s="86"/>
      <c r="E4" s="48"/>
      <c r="F4" s="49"/>
      <c r="G4" s="49"/>
      <c r="H4" s="49"/>
      <c r="I4" s="47"/>
      <c r="J4" s="47"/>
      <c r="K4" s="47"/>
      <c r="L4" s="76"/>
      <c r="M4" s="51"/>
      <c r="N4" s="70"/>
      <c r="O4" s="70"/>
      <c r="P4" s="70"/>
      <c r="Q4" s="70"/>
      <c r="R4" s="70"/>
      <c r="S4" s="70"/>
      <c r="T4" s="70"/>
      <c r="U4" s="70"/>
      <c r="V4" s="70"/>
      <c r="W4" s="71"/>
    </row>
    <row r="5" spans="2:23" ht="15.75" customHeight="1">
      <c r="B5" s="104"/>
      <c r="C5" s="104"/>
      <c r="D5" s="104"/>
      <c r="E5" s="197" t="s">
        <v>19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02"/>
      <c r="Q5" s="102"/>
      <c r="R5" s="102"/>
      <c r="S5" s="102"/>
      <c r="T5" s="102"/>
      <c r="U5" s="102"/>
      <c r="V5" s="102"/>
      <c r="W5" s="102"/>
    </row>
    <row r="6" spans="2:26" ht="20.25" customHeight="1">
      <c r="B6" s="105"/>
      <c r="C6" s="105"/>
      <c r="D6" s="105"/>
      <c r="E6" s="193" t="s">
        <v>24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03"/>
      <c r="Q6" s="103"/>
      <c r="R6" s="103"/>
      <c r="S6" s="103"/>
      <c r="T6" s="103"/>
      <c r="U6" s="103"/>
      <c r="V6" s="103"/>
      <c r="W6" s="103"/>
      <c r="X6" s="70"/>
      <c r="Y6" s="70"/>
      <c r="Z6" s="70"/>
    </row>
    <row r="7" s="70" customFormat="1" ht="6.75" customHeight="1"/>
    <row r="8" spans="1:26" s="70" customFormat="1" ht="28.5" customHeight="1">
      <c r="A8" s="72" t="s">
        <v>15</v>
      </c>
      <c r="B8" s="25" t="s">
        <v>0</v>
      </c>
      <c r="C8" s="55" t="s">
        <v>91</v>
      </c>
      <c r="D8" s="25" t="s">
        <v>9</v>
      </c>
      <c r="E8" s="26" t="s">
        <v>1</v>
      </c>
      <c r="F8" s="93" t="s">
        <v>20</v>
      </c>
      <c r="G8" s="94">
        <v>1.35</v>
      </c>
      <c r="H8" s="94">
        <v>1.4</v>
      </c>
      <c r="I8" s="94">
        <v>1.45</v>
      </c>
      <c r="J8" s="94">
        <v>1.5</v>
      </c>
      <c r="K8" s="94">
        <v>1.55</v>
      </c>
      <c r="L8" s="94">
        <v>1.6</v>
      </c>
      <c r="M8" s="94">
        <v>1.63</v>
      </c>
      <c r="N8" s="94">
        <v>1.66</v>
      </c>
      <c r="O8" s="94">
        <v>1.69</v>
      </c>
      <c r="P8" s="94">
        <v>1.72</v>
      </c>
      <c r="Q8" s="94">
        <v>1.75</v>
      </c>
      <c r="R8" s="94">
        <v>1.78</v>
      </c>
      <c r="S8" s="94">
        <v>1.8</v>
      </c>
      <c r="T8" s="94">
        <v>1.85</v>
      </c>
      <c r="U8" s="94">
        <v>1.9</v>
      </c>
      <c r="V8" s="94">
        <v>1.94</v>
      </c>
      <c r="W8" s="25" t="s">
        <v>2</v>
      </c>
      <c r="X8" s="96"/>
      <c r="Y8" s="106" t="s">
        <v>21</v>
      </c>
      <c r="Z8" s="67"/>
    </row>
    <row r="9" spans="1:28" s="23" customFormat="1" ht="15" customHeight="1">
      <c r="A9" s="143">
        <v>1</v>
      </c>
      <c r="B9" s="141">
        <v>1</v>
      </c>
      <c r="C9" s="101" t="s">
        <v>137</v>
      </c>
      <c r="D9" s="141" t="s">
        <v>33</v>
      </c>
      <c r="E9" s="101" t="s">
        <v>69</v>
      </c>
      <c r="F9" s="159">
        <v>160</v>
      </c>
      <c r="G9" s="125"/>
      <c r="H9" s="125"/>
      <c r="I9" s="124"/>
      <c r="J9" s="73"/>
      <c r="K9" s="73"/>
      <c r="L9" s="73" t="s">
        <v>271</v>
      </c>
      <c r="M9" s="73" t="s">
        <v>257</v>
      </c>
      <c r="N9" s="73" t="s">
        <v>257</v>
      </c>
      <c r="O9" s="73" t="s">
        <v>271</v>
      </c>
      <c r="P9" s="73" t="s">
        <v>257</v>
      </c>
      <c r="Q9" s="73" t="s">
        <v>271</v>
      </c>
      <c r="R9" s="73" t="s">
        <v>257</v>
      </c>
      <c r="S9" s="73" t="s">
        <v>271</v>
      </c>
      <c r="T9" s="73" t="s">
        <v>271</v>
      </c>
      <c r="U9" s="73" t="s">
        <v>271</v>
      </c>
      <c r="V9" s="73" t="s">
        <v>273</v>
      </c>
      <c r="W9" s="161">
        <v>1.9</v>
      </c>
      <c r="X9" s="64"/>
      <c r="Y9" s="64"/>
      <c r="Z9" s="142" t="s">
        <v>138</v>
      </c>
      <c r="AA9" s="107"/>
      <c r="AB9" s="108"/>
    </row>
    <row r="10" spans="1:28" s="23" customFormat="1" ht="15" customHeight="1">
      <c r="A10" s="143">
        <v>2</v>
      </c>
      <c r="B10" s="141">
        <v>22</v>
      </c>
      <c r="C10" s="101" t="s">
        <v>92</v>
      </c>
      <c r="D10" s="141" t="s">
        <v>32</v>
      </c>
      <c r="E10" s="101" t="s">
        <v>80</v>
      </c>
      <c r="F10" s="159">
        <v>150</v>
      </c>
      <c r="G10" s="125"/>
      <c r="H10" s="125"/>
      <c r="I10" s="119"/>
      <c r="J10" s="73" t="s">
        <v>271</v>
      </c>
      <c r="K10" s="73" t="s">
        <v>271</v>
      </c>
      <c r="L10" s="73" t="s">
        <v>272</v>
      </c>
      <c r="M10" s="73" t="s">
        <v>271</v>
      </c>
      <c r="N10" s="73" t="s">
        <v>271</v>
      </c>
      <c r="O10" s="73" t="s">
        <v>273</v>
      </c>
      <c r="P10" s="73"/>
      <c r="Q10" s="73"/>
      <c r="R10" s="73"/>
      <c r="S10" s="73"/>
      <c r="T10" s="73"/>
      <c r="U10" s="73"/>
      <c r="V10" s="73"/>
      <c r="W10" s="160">
        <v>1.66</v>
      </c>
      <c r="X10" s="64"/>
      <c r="Y10" s="64"/>
      <c r="Z10" s="142" t="s">
        <v>93</v>
      </c>
      <c r="AA10" s="107"/>
      <c r="AB10" s="108"/>
    </row>
    <row r="11" spans="1:28" s="23" customFormat="1" ht="15" customHeight="1">
      <c r="A11" s="143">
        <v>2</v>
      </c>
      <c r="B11" s="141">
        <v>53</v>
      </c>
      <c r="C11" s="101" t="s">
        <v>139</v>
      </c>
      <c r="D11" s="141" t="s">
        <v>26</v>
      </c>
      <c r="E11" s="101" t="s">
        <v>51</v>
      </c>
      <c r="F11" s="159">
        <v>140</v>
      </c>
      <c r="G11" s="73"/>
      <c r="H11" s="73" t="s">
        <v>271</v>
      </c>
      <c r="I11" s="73" t="s">
        <v>271</v>
      </c>
      <c r="J11" s="73" t="s">
        <v>271</v>
      </c>
      <c r="K11" s="73" t="s">
        <v>271</v>
      </c>
      <c r="L11" s="73" t="s">
        <v>272</v>
      </c>
      <c r="M11" s="73" t="s">
        <v>271</v>
      </c>
      <c r="N11" s="73" t="s">
        <v>271</v>
      </c>
      <c r="O11" s="73" t="s">
        <v>273</v>
      </c>
      <c r="P11" s="73"/>
      <c r="Q11" s="73"/>
      <c r="R11" s="73"/>
      <c r="S11" s="73"/>
      <c r="T11" s="73"/>
      <c r="U11" s="73"/>
      <c r="V11" s="73"/>
      <c r="W11" s="160">
        <v>1.66</v>
      </c>
      <c r="X11" s="80"/>
      <c r="Y11" s="80"/>
      <c r="Z11" s="142" t="s">
        <v>140</v>
      </c>
      <c r="AA11" s="107"/>
      <c r="AB11" s="108"/>
    </row>
    <row r="12" spans="1:28" s="23" customFormat="1" ht="15" customHeight="1">
      <c r="A12" s="143">
        <v>4</v>
      </c>
      <c r="B12" s="141">
        <v>2</v>
      </c>
      <c r="C12" s="101" t="s">
        <v>155</v>
      </c>
      <c r="D12" s="141" t="s">
        <v>156</v>
      </c>
      <c r="E12" s="101" t="s">
        <v>69</v>
      </c>
      <c r="F12" s="159">
        <v>150</v>
      </c>
      <c r="G12" s="125"/>
      <c r="H12" s="125"/>
      <c r="I12" s="124"/>
      <c r="J12" s="73" t="s">
        <v>271</v>
      </c>
      <c r="K12" s="73" t="s">
        <v>271</v>
      </c>
      <c r="L12" s="73" t="s">
        <v>271</v>
      </c>
      <c r="M12" s="73" t="s">
        <v>273</v>
      </c>
      <c r="N12" s="73"/>
      <c r="O12" s="73"/>
      <c r="P12" s="73"/>
      <c r="Q12" s="73"/>
      <c r="R12" s="73"/>
      <c r="S12" s="73"/>
      <c r="T12" s="73"/>
      <c r="U12" s="73"/>
      <c r="V12" s="73"/>
      <c r="W12" s="161">
        <v>1.6</v>
      </c>
      <c r="X12" s="64"/>
      <c r="Y12" s="64"/>
      <c r="Z12" s="142" t="s">
        <v>157</v>
      </c>
      <c r="AA12" s="107"/>
      <c r="AB12" s="108"/>
    </row>
    <row r="13" spans="1:28" s="23" customFormat="1" ht="15" customHeight="1">
      <c r="A13" s="143">
        <v>5</v>
      </c>
      <c r="B13" s="141">
        <v>87</v>
      </c>
      <c r="C13" s="101" t="s">
        <v>241</v>
      </c>
      <c r="D13" s="35" t="s">
        <v>233</v>
      </c>
      <c r="E13" s="101" t="s">
        <v>136</v>
      </c>
      <c r="F13" s="159">
        <v>135</v>
      </c>
      <c r="G13" s="125" t="s">
        <v>271</v>
      </c>
      <c r="H13" s="125" t="s">
        <v>271</v>
      </c>
      <c r="I13" s="124" t="s">
        <v>271</v>
      </c>
      <c r="J13" s="73" t="s">
        <v>274</v>
      </c>
      <c r="K13" s="73" t="s">
        <v>271</v>
      </c>
      <c r="L13" s="73" t="s">
        <v>273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161">
        <v>1.55</v>
      </c>
      <c r="X13" s="64"/>
      <c r="Y13" s="64"/>
      <c r="Z13" s="142"/>
      <c r="AA13" s="107"/>
      <c r="AB13" s="108"/>
    </row>
    <row r="14" spans="1:28" s="23" customFormat="1" ht="15" customHeight="1">
      <c r="A14" s="143">
        <v>6</v>
      </c>
      <c r="B14" s="141">
        <v>74</v>
      </c>
      <c r="C14" s="101" t="s">
        <v>123</v>
      </c>
      <c r="D14" s="141" t="s">
        <v>124</v>
      </c>
      <c r="E14" s="101" t="s">
        <v>126</v>
      </c>
      <c r="F14" s="159">
        <v>140</v>
      </c>
      <c r="G14" s="73"/>
      <c r="H14" s="73" t="s">
        <v>271</v>
      </c>
      <c r="I14" s="73" t="s">
        <v>271</v>
      </c>
      <c r="J14" s="73" t="s">
        <v>271</v>
      </c>
      <c r="K14" s="73" t="s">
        <v>273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161">
        <v>1.5</v>
      </c>
      <c r="X14" s="64"/>
      <c r="Y14" s="63"/>
      <c r="Z14" s="142" t="s">
        <v>125</v>
      </c>
      <c r="AA14" s="107"/>
      <c r="AB14" s="108"/>
    </row>
    <row r="15" spans="1:28" s="23" customFormat="1" ht="15" customHeight="1">
      <c r="A15" s="143">
        <v>7</v>
      </c>
      <c r="B15" s="141">
        <v>21</v>
      </c>
      <c r="C15" s="101" t="s">
        <v>144</v>
      </c>
      <c r="D15" s="141" t="s">
        <v>145</v>
      </c>
      <c r="E15" s="101" t="s">
        <v>113</v>
      </c>
      <c r="F15" s="159">
        <v>145</v>
      </c>
      <c r="G15" s="73"/>
      <c r="H15" s="73"/>
      <c r="I15" s="73" t="s">
        <v>271</v>
      </c>
      <c r="J15" s="73" t="s">
        <v>272</v>
      </c>
      <c r="K15" s="73" t="s">
        <v>273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161">
        <v>1.5</v>
      </c>
      <c r="X15" s="64"/>
      <c r="Y15" s="63"/>
      <c r="Z15" s="142" t="s">
        <v>112</v>
      </c>
      <c r="AA15" s="107"/>
      <c r="AB15" s="108"/>
    </row>
    <row r="16" spans="1:28" s="23" customFormat="1" ht="15" customHeight="1">
      <c r="A16" s="143">
        <v>8</v>
      </c>
      <c r="B16" s="141">
        <v>52</v>
      </c>
      <c r="C16" s="101" t="s">
        <v>94</v>
      </c>
      <c r="D16" s="141" t="s">
        <v>95</v>
      </c>
      <c r="E16" s="101" t="s">
        <v>51</v>
      </c>
      <c r="F16" s="159">
        <v>135</v>
      </c>
      <c r="G16" s="73" t="s">
        <v>271</v>
      </c>
      <c r="H16" s="73" t="s">
        <v>271</v>
      </c>
      <c r="I16" s="73" t="s">
        <v>271</v>
      </c>
      <c r="J16" s="73" t="s">
        <v>274</v>
      </c>
      <c r="K16" s="73" t="s">
        <v>273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161">
        <v>1.5</v>
      </c>
      <c r="X16" s="64"/>
      <c r="Y16" s="63"/>
      <c r="Z16" s="142" t="s">
        <v>96</v>
      </c>
      <c r="AA16" s="107"/>
      <c r="AB16" s="108"/>
    </row>
    <row r="17" spans="1:28" s="23" customFormat="1" ht="15" customHeight="1">
      <c r="A17" s="143">
        <v>9</v>
      </c>
      <c r="B17" s="141">
        <v>58</v>
      </c>
      <c r="C17" s="101" t="s">
        <v>141</v>
      </c>
      <c r="D17" s="141" t="s">
        <v>142</v>
      </c>
      <c r="E17" s="101" t="s">
        <v>77</v>
      </c>
      <c r="F17" s="159">
        <v>135</v>
      </c>
      <c r="G17" s="73" t="s">
        <v>271</v>
      </c>
      <c r="H17" s="73" t="s">
        <v>271</v>
      </c>
      <c r="I17" s="73" t="s">
        <v>271</v>
      </c>
      <c r="J17" s="73" t="s">
        <v>273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161">
        <v>1.45</v>
      </c>
      <c r="X17" s="64"/>
      <c r="Y17" s="60"/>
      <c r="Z17" s="142" t="s">
        <v>143</v>
      </c>
      <c r="AA17" s="107"/>
      <c r="AB17" s="108"/>
    </row>
    <row r="18" spans="1:28" s="23" customFormat="1" ht="15" customHeight="1">
      <c r="A18" s="143">
        <v>9</v>
      </c>
      <c r="B18" s="141">
        <v>41</v>
      </c>
      <c r="C18" s="101" t="s">
        <v>151</v>
      </c>
      <c r="D18" s="141" t="s">
        <v>152</v>
      </c>
      <c r="E18" s="101" t="s">
        <v>154</v>
      </c>
      <c r="F18" s="159">
        <v>135</v>
      </c>
      <c r="G18" s="125" t="s">
        <v>271</v>
      </c>
      <c r="H18" s="125" t="s">
        <v>271</v>
      </c>
      <c r="I18" s="125" t="s">
        <v>271</v>
      </c>
      <c r="J18" s="73" t="s">
        <v>273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161">
        <v>1.45</v>
      </c>
      <c r="X18" s="64"/>
      <c r="Y18" s="64"/>
      <c r="Z18" s="142" t="s">
        <v>153</v>
      </c>
      <c r="AA18" s="107"/>
      <c r="AB18" s="108"/>
    </row>
    <row r="19" spans="1:28" s="23" customFormat="1" ht="15" customHeight="1">
      <c r="A19" s="143">
        <v>11</v>
      </c>
      <c r="B19" s="141">
        <v>20</v>
      </c>
      <c r="C19" s="101" t="s">
        <v>110</v>
      </c>
      <c r="D19" s="141" t="s">
        <v>111</v>
      </c>
      <c r="E19" s="101" t="s">
        <v>113</v>
      </c>
      <c r="F19" s="159">
        <v>135</v>
      </c>
      <c r="G19" s="73" t="s">
        <v>271</v>
      </c>
      <c r="H19" s="73" t="s">
        <v>271</v>
      </c>
      <c r="I19" s="73" t="s">
        <v>274</v>
      </c>
      <c r="J19" s="73" t="s">
        <v>273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161">
        <v>1.45</v>
      </c>
      <c r="X19" s="64"/>
      <c r="Y19" s="63"/>
      <c r="Z19" s="142" t="s">
        <v>112</v>
      </c>
      <c r="AA19" s="107"/>
      <c r="AB19" s="108"/>
    </row>
    <row r="20" spans="1:28" s="23" customFormat="1" ht="15" customHeight="1">
      <c r="A20" s="143">
        <v>12</v>
      </c>
      <c r="B20" s="141">
        <v>76</v>
      </c>
      <c r="C20" s="101" t="s">
        <v>127</v>
      </c>
      <c r="D20" s="141" t="s">
        <v>128</v>
      </c>
      <c r="E20" s="101" t="s">
        <v>126</v>
      </c>
      <c r="F20" s="159">
        <v>135</v>
      </c>
      <c r="G20" s="73" t="s">
        <v>272</v>
      </c>
      <c r="H20" s="73" t="s">
        <v>271</v>
      </c>
      <c r="I20" s="73" t="s">
        <v>273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161">
        <v>1.4</v>
      </c>
      <c r="X20" s="80"/>
      <c r="Y20" s="80"/>
      <c r="Z20" s="142" t="s">
        <v>125</v>
      </c>
      <c r="AA20" s="107"/>
      <c r="AB20" s="108"/>
    </row>
    <row r="21" spans="1:28" s="23" customFormat="1" ht="15" customHeight="1">
      <c r="A21" s="143">
        <v>12</v>
      </c>
      <c r="B21" s="141">
        <v>82</v>
      </c>
      <c r="C21" s="101" t="s">
        <v>149</v>
      </c>
      <c r="D21" s="141" t="s">
        <v>150</v>
      </c>
      <c r="E21" s="101" t="s">
        <v>83</v>
      </c>
      <c r="F21" s="159">
        <v>135</v>
      </c>
      <c r="G21" s="73" t="s">
        <v>272</v>
      </c>
      <c r="H21" s="73" t="s">
        <v>271</v>
      </c>
      <c r="I21" s="73" t="s">
        <v>273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161">
        <v>1.4</v>
      </c>
      <c r="X21" s="64"/>
      <c r="Y21" s="63"/>
      <c r="Z21" s="142" t="s">
        <v>82</v>
      </c>
      <c r="AA21" s="107"/>
      <c r="AB21" s="108"/>
    </row>
    <row r="22" spans="1:28" s="23" customFormat="1" ht="15" customHeight="1">
      <c r="A22" s="143">
        <v>14</v>
      </c>
      <c r="B22" s="141">
        <v>85</v>
      </c>
      <c r="C22" s="101" t="s">
        <v>147</v>
      </c>
      <c r="D22" s="141" t="s">
        <v>148</v>
      </c>
      <c r="E22" s="101" t="s">
        <v>83</v>
      </c>
      <c r="F22" s="159">
        <v>135</v>
      </c>
      <c r="G22" s="73" t="s">
        <v>272</v>
      </c>
      <c r="H22" s="73" t="s">
        <v>273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161">
        <v>1.35</v>
      </c>
      <c r="X22" s="80"/>
      <c r="Y22" s="80"/>
      <c r="Z22" s="142" t="s">
        <v>82</v>
      </c>
      <c r="AA22" s="107"/>
      <c r="AB22" s="108"/>
    </row>
    <row r="23" spans="1:28" s="23" customFormat="1" ht="15" customHeight="1">
      <c r="A23" s="143"/>
      <c r="B23" s="141">
        <v>11</v>
      </c>
      <c r="C23" s="101" t="s">
        <v>114</v>
      </c>
      <c r="D23" s="141" t="s">
        <v>115</v>
      </c>
      <c r="E23" s="101" t="s">
        <v>117</v>
      </c>
      <c r="F23" s="159">
        <v>145</v>
      </c>
      <c r="G23" s="73"/>
      <c r="H23" s="73"/>
      <c r="I23" s="73" t="s">
        <v>273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161" t="s">
        <v>256</v>
      </c>
      <c r="X23" s="64"/>
      <c r="Y23" s="64"/>
      <c r="Z23" s="142" t="s">
        <v>116</v>
      </c>
      <c r="AB23" s="109"/>
    </row>
    <row r="24" spans="1:26" ht="15" customHeight="1">
      <c r="A24" s="144" t="s">
        <v>14</v>
      </c>
      <c r="B24" s="141">
        <v>4</v>
      </c>
      <c r="C24" s="101" t="s">
        <v>158</v>
      </c>
      <c r="D24" s="141" t="s">
        <v>159</v>
      </c>
      <c r="E24" s="101" t="s">
        <v>69</v>
      </c>
      <c r="F24" s="159">
        <v>140</v>
      </c>
      <c r="G24" s="125"/>
      <c r="H24" s="125" t="s">
        <v>271</v>
      </c>
      <c r="I24" s="124" t="s">
        <v>271</v>
      </c>
      <c r="J24" s="73" t="s">
        <v>272</v>
      </c>
      <c r="K24" s="73" t="s">
        <v>272</v>
      </c>
      <c r="L24" s="73" t="s">
        <v>273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161">
        <v>1.55</v>
      </c>
      <c r="X24" s="64"/>
      <c r="Y24" s="64"/>
      <c r="Z24" s="142" t="s">
        <v>68</v>
      </c>
    </row>
    <row r="25" spans="1:26" ht="15" customHeight="1">
      <c r="A25" s="144" t="s">
        <v>14</v>
      </c>
      <c r="B25" s="141">
        <v>28</v>
      </c>
      <c r="C25" s="101" t="s">
        <v>78</v>
      </c>
      <c r="D25" s="141" t="s">
        <v>37</v>
      </c>
      <c r="E25" s="101" t="s">
        <v>80</v>
      </c>
      <c r="F25" s="159">
        <v>135</v>
      </c>
      <c r="G25" s="73" t="s">
        <v>272</v>
      </c>
      <c r="H25" s="73" t="s">
        <v>272</v>
      </c>
      <c r="I25" s="73" t="s">
        <v>273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161">
        <v>1.4</v>
      </c>
      <c r="X25" s="64"/>
      <c r="Y25" s="60"/>
      <c r="Z25" s="142" t="s">
        <v>79</v>
      </c>
    </row>
    <row r="26" spans="1:26" ht="14.25">
      <c r="A26" s="144" t="s">
        <v>14</v>
      </c>
      <c r="B26" s="141">
        <v>26</v>
      </c>
      <c r="C26" s="101" t="s">
        <v>146</v>
      </c>
      <c r="D26" s="141" t="s">
        <v>36</v>
      </c>
      <c r="E26" s="101" t="s">
        <v>80</v>
      </c>
      <c r="F26" s="159">
        <v>135</v>
      </c>
      <c r="G26" s="73" t="s">
        <v>271</v>
      </c>
      <c r="H26" s="73" t="s">
        <v>274</v>
      </c>
      <c r="I26" s="73" t="s">
        <v>275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161">
        <v>1.4</v>
      </c>
      <c r="X26" s="64"/>
      <c r="Y26" s="60"/>
      <c r="Z26" s="142" t="s">
        <v>79</v>
      </c>
    </row>
  </sheetData>
  <sheetProtection/>
  <mergeCells count="5">
    <mergeCell ref="E6:O6"/>
    <mergeCell ref="A3:C3"/>
    <mergeCell ref="A4:C4"/>
    <mergeCell ref="B1:R1"/>
    <mergeCell ref="E5:O5"/>
  </mergeCells>
  <printOptions/>
  <pageMargins left="0" right="0" top="0" bottom="0" header="0" footer="0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="85" zoomScaleNormal="85" zoomScalePageLayoutView="0" workbookViewId="0" topLeftCell="A3">
      <selection activeCell="E29" sqref="E29"/>
    </sheetView>
  </sheetViews>
  <sheetFormatPr defaultColWidth="9.140625" defaultRowHeight="12.75"/>
  <cols>
    <col min="1" max="1" width="6.8515625" style="52" customWidth="1"/>
    <col min="2" max="2" width="9.140625" style="65" customWidth="1"/>
    <col min="3" max="3" width="25.8515625" style="52" customWidth="1"/>
    <col min="4" max="4" width="14.140625" style="88" customWidth="1"/>
    <col min="5" max="5" width="27.421875" style="54" customWidth="1"/>
    <col min="6" max="8" width="8.7109375" style="54" customWidth="1"/>
    <col min="9" max="9" width="7.421875" style="52" customWidth="1"/>
    <col min="10" max="12" width="8.7109375" style="52" customWidth="1"/>
    <col min="13" max="13" width="10.8515625" style="52" customWidth="1"/>
    <col min="14" max="14" width="9.140625" style="46" hidden="1" customWidth="1"/>
    <col min="15" max="15" width="9.140625" style="75" customWidth="1"/>
    <col min="16" max="16384" width="9.140625" style="46" customWidth="1"/>
  </cols>
  <sheetData>
    <row r="1" spans="2:12" ht="25.5" customHeight="1">
      <c r="B1" s="198" t="s">
        <v>23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 ht="14.25" customHeight="1">
      <c r="A2" s="66"/>
      <c r="B2" s="66"/>
      <c r="C2" s="66"/>
      <c r="D2" s="85"/>
      <c r="E2" s="66"/>
      <c r="F2" s="66"/>
      <c r="G2" s="66"/>
      <c r="H2" s="66"/>
      <c r="I2" s="66"/>
      <c r="J2" s="66"/>
      <c r="K2" s="66"/>
      <c r="L2" s="66"/>
      <c r="M2" s="66"/>
    </row>
    <row r="3" spans="1:15" s="50" customFormat="1" ht="20.25">
      <c r="A3" s="191" t="s">
        <v>4</v>
      </c>
      <c r="B3" s="191"/>
      <c r="C3" s="191"/>
      <c r="D3" s="86"/>
      <c r="E3" s="48"/>
      <c r="F3" s="49"/>
      <c r="G3" s="49"/>
      <c r="H3" s="49"/>
      <c r="I3" s="47"/>
      <c r="J3" s="47"/>
      <c r="K3" s="47"/>
      <c r="L3" s="76"/>
      <c r="M3" s="51"/>
      <c r="O3" s="77"/>
    </row>
    <row r="4" spans="1:15" s="50" customFormat="1" ht="20.25">
      <c r="A4" s="191" t="s">
        <v>44</v>
      </c>
      <c r="B4" s="191"/>
      <c r="C4" s="191"/>
      <c r="D4" s="86"/>
      <c r="E4" s="48"/>
      <c r="F4" s="49"/>
      <c r="G4" s="49"/>
      <c r="H4" s="49"/>
      <c r="I4" s="47"/>
      <c r="J4" s="47"/>
      <c r="K4" s="47"/>
      <c r="L4" s="76"/>
      <c r="M4" s="51"/>
      <c r="O4" s="77"/>
    </row>
    <row r="5" spans="1:15" s="50" customFormat="1" ht="21">
      <c r="A5" s="197" t="s">
        <v>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O5" s="77"/>
    </row>
    <row r="6" spans="1:15" s="50" customFormat="1" ht="20.25">
      <c r="A6" s="193" t="s">
        <v>24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O6" s="77"/>
    </row>
    <row r="7" spans="1:15" s="56" customFormat="1" ht="30" customHeight="1">
      <c r="A7" s="97" t="s">
        <v>15</v>
      </c>
      <c r="B7" s="55" t="s">
        <v>0</v>
      </c>
      <c r="C7" s="55" t="s">
        <v>91</v>
      </c>
      <c r="D7" s="87" t="s">
        <v>9</v>
      </c>
      <c r="E7" s="78" t="s">
        <v>1</v>
      </c>
      <c r="F7" s="55">
        <v>1</v>
      </c>
      <c r="G7" s="55">
        <v>2</v>
      </c>
      <c r="H7" s="55">
        <v>3</v>
      </c>
      <c r="I7" s="55" t="s">
        <v>3</v>
      </c>
      <c r="J7" s="55">
        <v>4</v>
      </c>
      <c r="K7" s="55">
        <v>5</v>
      </c>
      <c r="L7" s="55">
        <v>6</v>
      </c>
      <c r="M7" s="55" t="s">
        <v>2</v>
      </c>
      <c r="O7" s="140" t="s">
        <v>21</v>
      </c>
    </row>
    <row r="8" spans="1:17" s="56" customFormat="1" ht="15" customHeight="1">
      <c r="A8" s="37">
        <v>1</v>
      </c>
      <c r="B8" s="141">
        <v>47</v>
      </c>
      <c r="C8" s="101" t="s">
        <v>54</v>
      </c>
      <c r="D8" s="141" t="s">
        <v>28</v>
      </c>
      <c r="E8" s="101" t="s">
        <v>56</v>
      </c>
      <c r="F8" s="141" t="s">
        <v>257</v>
      </c>
      <c r="G8" s="141" t="s">
        <v>257</v>
      </c>
      <c r="H8" s="141">
        <v>13.67</v>
      </c>
      <c r="I8" s="121"/>
      <c r="J8" s="158">
        <v>13.84</v>
      </c>
      <c r="K8" s="158">
        <v>13.58</v>
      </c>
      <c r="L8" s="158">
        <v>13.69</v>
      </c>
      <c r="M8" s="58">
        <f aca="true" t="shared" si="0" ref="M8:M25">MAX(F8:H8,J8:L8)</f>
        <v>13.84</v>
      </c>
      <c r="N8" s="64"/>
      <c r="O8" s="60"/>
      <c r="P8" t="s">
        <v>55</v>
      </c>
      <c r="Q8" s="61"/>
    </row>
    <row r="9" spans="1:17" s="56" customFormat="1" ht="15" customHeight="1">
      <c r="A9" s="37">
        <v>2</v>
      </c>
      <c r="B9" s="141">
        <v>70</v>
      </c>
      <c r="C9" s="101" t="s">
        <v>45</v>
      </c>
      <c r="D9" s="141" t="s">
        <v>46</v>
      </c>
      <c r="E9" s="101" t="s">
        <v>48</v>
      </c>
      <c r="F9" s="141">
        <v>11.65</v>
      </c>
      <c r="G9" s="141">
        <v>11.28</v>
      </c>
      <c r="H9" s="141">
        <v>11.95</v>
      </c>
      <c r="I9" s="121"/>
      <c r="J9" s="158">
        <v>11.25</v>
      </c>
      <c r="K9" s="158">
        <v>12.04</v>
      </c>
      <c r="L9" s="158">
        <v>11.56</v>
      </c>
      <c r="M9" s="58">
        <f t="shared" si="0"/>
        <v>12.04</v>
      </c>
      <c r="N9" s="113"/>
      <c r="O9" s="35"/>
      <c r="P9" t="s">
        <v>47</v>
      </c>
      <c r="Q9" s="61"/>
    </row>
    <row r="10" spans="1:17" s="56" customFormat="1" ht="15" customHeight="1">
      <c r="A10" s="37">
        <v>3</v>
      </c>
      <c r="B10" s="141">
        <v>89</v>
      </c>
      <c r="C10" s="101" t="s">
        <v>244</v>
      </c>
      <c r="D10" s="141" t="s">
        <v>245</v>
      </c>
      <c r="E10" s="101" t="s">
        <v>246</v>
      </c>
      <c r="F10" s="158">
        <v>11.8</v>
      </c>
      <c r="G10" s="141">
        <v>10.77</v>
      </c>
      <c r="H10" s="141">
        <v>11.16</v>
      </c>
      <c r="I10" s="121"/>
      <c r="J10" s="158">
        <v>10.63</v>
      </c>
      <c r="K10" s="158">
        <v>10.8</v>
      </c>
      <c r="L10" s="158">
        <v>10.58</v>
      </c>
      <c r="M10" s="58">
        <f t="shared" si="0"/>
        <v>11.8</v>
      </c>
      <c r="N10" s="113"/>
      <c r="O10" s="35"/>
      <c r="P10" s="156" t="s">
        <v>247</v>
      </c>
      <c r="Q10" s="61"/>
    </row>
    <row r="11" spans="1:17" s="56" customFormat="1" ht="15" customHeight="1">
      <c r="A11" s="37">
        <v>4</v>
      </c>
      <c r="B11" s="141">
        <v>56</v>
      </c>
      <c r="C11" s="101" t="s">
        <v>74</v>
      </c>
      <c r="D11" s="141" t="s">
        <v>75</v>
      </c>
      <c r="E11" s="101" t="s">
        <v>77</v>
      </c>
      <c r="F11" s="141">
        <v>10.49</v>
      </c>
      <c r="G11" s="141">
        <v>10.97</v>
      </c>
      <c r="H11" s="141">
        <v>10.71</v>
      </c>
      <c r="I11" s="121"/>
      <c r="J11" s="158">
        <v>10.37</v>
      </c>
      <c r="K11" s="158">
        <v>10.27</v>
      </c>
      <c r="L11" s="158">
        <v>11.14</v>
      </c>
      <c r="M11" s="58">
        <f t="shared" si="0"/>
        <v>11.14</v>
      </c>
      <c r="N11" s="64"/>
      <c r="O11" s="60"/>
      <c r="P11" t="s">
        <v>76</v>
      </c>
      <c r="Q11" s="61"/>
    </row>
    <row r="12" spans="1:17" s="56" customFormat="1" ht="15" customHeight="1">
      <c r="A12" s="37">
        <v>5</v>
      </c>
      <c r="B12" s="141">
        <v>83</v>
      </c>
      <c r="C12" s="101" t="s">
        <v>70</v>
      </c>
      <c r="D12" s="141" t="s">
        <v>71</v>
      </c>
      <c r="E12" s="101" t="s">
        <v>73</v>
      </c>
      <c r="F12" s="141" t="s">
        <v>257</v>
      </c>
      <c r="G12" s="141" t="s">
        <v>257</v>
      </c>
      <c r="H12" s="141">
        <v>10.48</v>
      </c>
      <c r="I12" s="121"/>
      <c r="J12" s="158">
        <v>10.42</v>
      </c>
      <c r="K12" s="158" t="s">
        <v>257</v>
      </c>
      <c r="L12" s="158" t="s">
        <v>257</v>
      </c>
      <c r="M12" s="58">
        <f t="shared" si="0"/>
        <v>10.48</v>
      </c>
      <c r="N12" s="113"/>
      <c r="O12" s="35"/>
      <c r="P12" t="s">
        <v>72</v>
      </c>
      <c r="Q12" s="61"/>
    </row>
    <row r="13" spans="1:17" s="56" customFormat="1" ht="15" customHeight="1">
      <c r="A13" s="37">
        <v>6</v>
      </c>
      <c r="B13" s="141">
        <v>84</v>
      </c>
      <c r="C13" s="101" t="s">
        <v>84</v>
      </c>
      <c r="D13" s="141" t="s">
        <v>29</v>
      </c>
      <c r="E13" s="101" t="s">
        <v>83</v>
      </c>
      <c r="F13" s="141">
        <v>9.58</v>
      </c>
      <c r="G13" s="141">
        <v>9.51</v>
      </c>
      <c r="H13" s="141">
        <v>9.98</v>
      </c>
      <c r="I13" s="121"/>
      <c r="J13" s="158">
        <v>9.01</v>
      </c>
      <c r="K13" s="158">
        <v>10.03</v>
      </c>
      <c r="L13" s="158">
        <v>9.76</v>
      </c>
      <c r="M13" s="58">
        <f t="shared" si="0"/>
        <v>10.03</v>
      </c>
      <c r="N13" s="64"/>
      <c r="O13" s="60"/>
      <c r="P13" t="s">
        <v>82</v>
      </c>
      <c r="Q13" s="61"/>
    </row>
    <row r="14" spans="1:17" s="56" customFormat="1" ht="15" customHeight="1">
      <c r="A14" s="37">
        <v>7</v>
      </c>
      <c r="B14" s="141">
        <v>93</v>
      </c>
      <c r="C14" s="101" t="s">
        <v>252</v>
      </c>
      <c r="D14" s="141" t="s">
        <v>253</v>
      </c>
      <c r="E14" s="101" t="s">
        <v>246</v>
      </c>
      <c r="F14" s="141">
        <v>9.16</v>
      </c>
      <c r="G14" s="141">
        <v>9.19</v>
      </c>
      <c r="H14" s="141">
        <v>9.76</v>
      </c>
      <c r="I14" s="121"/>
      <c r="J14" s="158">
        <v>9.7</v>
      </c>
      <c r="K14" s="158">
        <v>9.96</v>
      </c>
      <c r="L14" s="158">
        <v>8.66</v>
      </c>
      <c r="M14" s="58">
        <f t="shared" si="0"/>
        <v>9.96</v>
      </c>
      <c r="N14" s="64"/>
      <c r="O14" s="60"/>
      <c r="P14" s="156" t="s">
        <v>247</v>
      </c>
      <c r="Q14" s="61"/>
    </row>
    <row r="15" spans="1:17" s="56" customFormat="1" ht="15" customHeight="1">
      <c r="A15" s="37">
        <v>8</v>
      </c>
      <c r="B15" s="141">
        <v>92</v>
      </c>
      <c r="C15" s="101" t="s">
        <v>250</v>
      </c>
      <c r="D15" s="141" t="s">
        <v>251</v>
      </c>
      <c r="E15" s="101" t="s">
        <v>246</v>
      </c>
      <c r="F15" s="141">
        <v>9.74</v>
      </c>
      <c r="G15" s="141">
        <v>9.12</v>
      </c>
      <c r="H15" s="158">
        <v>8.6</v>
      </c>
      <c r="I15" s="121"/>
      <c r="J15" s="158">
        <v>8.62</v>
      </c>
      <c r="K15" s="158">
        <v>9.76</v>
      </c>
      <c r="L15" s="158">
        <v>9.62</v>
      </c>
      <c r="M15" s="58">
        <f t="shared" si="0"/>
        <v>9.76</v>
      </c>
      <c r="N15" s="64"/>
      <c r="O15" s="60"/>
      <c r="P15" s="156" t="s">
        <v>247</v>
      </c>
      <c r="Q15" s="61"/>
    </row>
    <row r="16" spans="1:17" s="56" customFormat="1" ht="15" customHeight="1">
      <c r="A16" s="37">
        <v>9</v>
      </c>
      <c r="B16" s="141">
        <v>91</v>
      </c>
      <c r="C16" s="101" t="s">
        <v>248</v>
      </c>
      <c r="D16" s="141" t="s">
        <v>249</v>
      </c>
      <c r="E16" s="101" t="s">
        <v>246</v>
      </c>
      <c r="F16" s="158">
        <v>7.5</v>
      </c>
      <c r="G16" s="141">
        <v>9.42</v>
      </c>
      <c r="H16" s="141">
        <v>8.14</v>
      </c>
      <c r="I16" s="121"/>
      <c r="J16" s="158"/>
      <c r="K16" s="158"/>
      <c r="L16" s="158"/>
      <c r="M16" s="58">
        <f t="shared" si="0"/>
        <v>9.42</v>
      </c>
      <c r="N16" s="113"/>
      <c r="O16" s="60"/>
      <c r="P16" s="156" t="s">
        <v>247</v>
      </c>
      <c r="Q16" s="61"/>
    </row>
    <row r="17" spans="1:17" s="56" customFormat="1" ht="15" customHeight="1">
      <c r="A17" s="37">
        <v>10</v>
      </c>
      <c r="B17" s="141">
        <v>81</v>
      </c>
      <c r="C17" s="101" t="s">
        <v>81</v>
      </c>
      <c r="D17" s="141" t="s">
        <v>30</v>
      </c>
      <c r="E17" s="101" t="s">
        <v>83</v>
      </c>
      <c r="F17" s="141">
        <v>8.68</v>
      </c>
      <c r="G17" s="141">
        <v>9.12</v>
      </c>
      <c r="H17" s="158">
        <v>9.3</v>
      </c>
      <c r="I17" s="121"/>
      <c r="J17" s="158"/>
      <c r="K17" s="158"/>
      <c r="L17" s="158"/>
      <c r="M17" s="58">
        <f t="shared" si="0"/>
        <v>9.3</v>
      </c>
      <c r="N17" s="113"/>
      <c r="O17" s="37"/>
      <c r="P17" t="s">
        <v>82</v>
      </c>
      <c r="Q17" s="61"/>
    </row>
    <row r="18" spans="1:17" s="56" customFormat="1" ht="15" customHeight="1">
      <c r="A18" s="37">
        <v>11</v>
      </c>
      <c r="B18" s="141">
        <v>51</v>
      </c>
      <c r="C18" s="101" t="s">
        <v>64</v>
      </c>
      <c r="D18" s="141" t="s">
        <v>65</v>
      </c>
      <c r="E18" s="101" t="s">
        <v>56</v>
      </c>
      <c r="F18" s="141" t="s">
        <v>257</v>
      </c>
      <c r="G18" s="141">
        <v>9.04</v>
      </c>
      <c r="H18" s="141">
        <v>9.15</v>
      </c>
      <c r="I18" s="121"/>
      <c r="J18" s="158"/>
      <c r="K18" s="158"/>
      <c r="L18" s="158"/>
      <c r="M18" s="58">
        <f t="shared" si="0"/>
        <v>9.15</v>
      </c>
      <c r="N18" s="64"/>
      <c r="O18" s="60"/>
      <c r="P18" t="s">
        <v>63</v>
      </c>
      <c r="Q18" s="61"/>
    </row>
    <row r="19" spans="1:17" s="62" customFormat="1" ht="15" customHeight="1">
      <c r="A19" s="37">
        <v>12</v>
      </c>
      <c r="B19" s="141">
        <v>72</v>
      </c>
      <c r="C19" s="101" t="s">
        <v>49</v>
      </c>
      <c r="D19" s="141" t="s">
        <v>50</v>
      </c>
      <c r="E19" s="101" t="s">
        <v>48</v>
      </c>
      <c r="F19" s="141">
        <v>8.81</v>
      </c>
      <c r="G19" s="141">
        <v>9.14</v>
      </c>
      <c r="H19" s="141">
        <v>8.88</v>
      </c>
      <c r="I19" s="121"/>
      <c r="J19" s="158"/>
      <c r="K19" s="158"/>
      <c r="L19" s="158"/>
      <c r="M19" s="58">
        <f t="shared" si="0"/>
        <v>9.14</v>
      </c>
      <c r="N19" s="113"/>
      <c r="O19" s="35"/>
      <c r="P19" t="s">
        <v>47</v>
      </c>
      <c r="Q19" s="61"/>
    </row>
    <row r="20" spans="1:17" s="62" customFormat="1" ht="15" customHeight="1">
      <c r="A20" s="37">
        <v>13</v>
      </c>
      <c r="B20" s="141">
        <v>40</v>
      </c>
      <c r="C20" s="101" t="s">
        <v>57</v>
      </c>
      <c r="D20" s="141" t="s">
        <v>58</v>
      </c>
      <c r="E20" s="101" t="s">
        <v>60</v>
      </c>
      <c r="F20" s="141">
        <v>8.17</v>
      </c>
      <c r="G20" s="141">
        <v>7.61</v>
      </c>
      <c r="H20" s="141">
        <v>8.31</v>
      </c>
      <c r="I20" s="121"/>
      <c r="J20" s="158"/>
      <c r="K20" s="158"/>
      <c r="L20" s="158"/>
      <c r="M20" s="58">
        <f t="shared" si="0"/>
        <v>8.31</v>
      </c>
      <c r="N20" s="64"/>
      <c r="O20" s="60"/>
      <c r="P20" t="s">
        <v>59</v>
      </c>
      <c r="Q20" s="61"/>
    </row>
    <row r="21" spans="1:17" s="62" customFormat="1" ht="15" customHeight="1">
      <c r="A21" s="37">
        <v>14</v>
      </c>
      <c r="B21" s="141">
        <v>96</v>
      </c>
      <c r="C21" s="101" t="s">
        <v>66</v>
      </c>
      <c r="D21" s="141" t="s">
        <v>67</v>
      </c>
      <c r="E21" s="101" t="s">
        <v>69</v>
      </c>
      <c r="F21" s="141">
        <v>7.83</v>
      </c>
      <c r="G21" s="141">
        <v>7.71</v>
      </c>
      <c r="H21" s="141">
        <v>7.99</v>
      </c>
      <c r="I21" s="121"/>
      <c r="J21" s="158"/>
      <c r="K21" s="158"/>
      <c r="L21" s="158"/>
      <c r="M21" s="58">
        <f t="shared" si="0"/>
        <v>7.99</v>
      </c>
      <c r="N21" s="64"/>
      <c r="O21" s="60"/>
      <c r="P21" t="s">
        <v>68</v>
      </c>
      <c r="Q21" s="61"/>
    </row>
    <row r="22" spans="1:17" s="62" customFormat="1" ht="15" customHeight="1">
      <c r="A22" s="37">
        <v>15</v>
      </c>
      <c r="B22" s="141">
        <v>14</v>
      </c>
      <c r="C22" s="101" t="s">
        <v>87</v>
      </c>
      <c r="D22" s="141" t="s">
        <v>88</v>
      </c>
      <c r="E22" s="101" t="s">
        <v>90</v>
      </c>
      <c r="F22" s="141">
        <v>7.57</v>
      </c>
      <c r="G22" s="141">
        <v>6.83</v>
      </c>
      <c r="H22" s="141">
        <v>6.98</v>
      </c>
      <c r="I22" s="121"/>
      <c r="J22" s="158"/>
      <c r="K22" s="158"/>
      <c r="L22" s="158"/>
      <c r="M22" s="58">
        <f t="shared" si="0"/>
        <v>7.57</v>
      </c>
      <c r="N22" s="64"/>
      <c r="O22" s="60"/>
      <c r="P22" t="s">
        <v>89</v>
      </c>
      <c r="Q22" s="61"/>
    </row>
    <row r="23" spans="1:17" s="62" customFormat="1" ht="15" customHeight="1">
      <c r="A23" s="37">
        <v>16</v>
      </c>
      <c r="B23" s="141">
        <v>46</v>
      </c>
      <c r="C23" s="101" t="s">
        <v>61</v>
      </c>
      <c r="D23" s="141" t="s">
        <v>62</v>
      </c>
      <c r="E23" s="101" t="s">
        <v>56</v>
      </c>
      <c r="F23" s="141">
        <v>6.79</v>
      </c>
      <c r="G23" s="141">
        <v>6.72</v>
      </c>
      <c r="H23" s="141">
        <v>6.05</v>
      </c>
      <c r="I23" s="121"/>
      <c r="J23" s="158"/>
      <c r="K23" s="158"/>
      <c r="L23" s="158"/>
      <c r="M23" s="58">
        <f t="shared" si="0"/>
        <v>6.79</v>
      </c>
      <c r="N23" s="113"/>
      <c r="O23" s="35"/>
      <c r="P23" t="s">
        <v>63</v>
      </c>
      <c r="Q23" s="61"/>
    </row>
    <row r="24" spans="1:17" s="62" customFormat="1" ht="15" customHeight="1">
      <c r="A24" s="37">
        <v>17</v>
      </c>
      <c r="B24" s="141">
        <v>86</v>
      </c>
      <c r="C24" s="101" t="s">
        <v>85</v>
      </c>
      <c r="D24" s="141" t="s">
        <v>86</v>
      </c>
      <c r="E24" s="101" t="s">
        <v>83</v>
      </c>
      <c r="F24" s="141">
        <v>6.27</v>
      </c>
      <c r="G24" s="141">
        <v>6.04</v>
      </c>
      <c r="H24" s="141">
        <v>6.18</v>
      </c>
      <c r="I24" s="121"/>
      <c r="J24" s="158"/>
      <c r="K24" s="158"/>
      <c r="L24" s="158"/>
      <c r="M24" s="58">
        <f t="shared" si="0"/>
        <v>6.27</v>
      </c>
      <c r="N24" s="64"/>
      <c r="O24" s="60"/>
      <c r="P24" t="s">
        <v>82</v>
      </c>
      <c r="Q24" s="61"/>
    </row>
    <row r="25" spans="1:17" s="62" customFormat="1" ht="15" customHeight="1">
      <c r="A25" s="79" t="s">
        <v>14</v>
      </c>
      <c r="B25" s="141">
        <v>28</v>
      </c>
      <c r="C25" s="101" t="s">
        <v>78</v>
      </c>
      <c r="D25" s="141" t="s">
        <v>37</v>
      </c>
      <c r="E25" s="101" t="s">
        <v>80</v>
      </c>
      <c r="F25" s="141">
        <v>9.17</v>
      </c>
      <c r="G25" s="141" t="s">
        <v>257</v>
      </c>
      <c r="H25" s="141" t="s">
        <v>257</v>
      </c>
      <c r="I25" s="121"/>
      <c r="J25" s="158"/>
      <c r="K25" s="158"/>
      <c r="L25" s="158"/>
      <c r="M25" s="58">
        <f t="shared" si="0"/>
        <v>9.17</v>
      </c>
      <c r="N25" s="113"/>
      <c r="O25" s="35"/>
      <c r="P25" t="s">
        <v>79</v>
      </c>
      <c r="Q25" s="61"/>
    </row>
  </sheetData>
  <sheetProtection/>
  <mergeCells count="5">
    <mergeCell ref="B1:L1"/>
    <mergeCell ref="A3:C3"/>
    <mergeCell ref="A4:C4"/>
    <mergeCell ref="A5:M5"/>
    <mergeCell ref="A6:M6"/>
  </mergeCells>
  <printOptions/>
  <pageMargins left="0.1968503937007874" right="0" top="0.15748031496062992" bottom="0" header="0" footer="0"/>
  <pageSetup fitToHeight="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7">
      <selection activeCell="G20" sqref="G20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31.00390625" style="0" customWidth="1"/>
    <col min="4" max="4" width="14.28125" style="0" customWidth="1"/>
  </cols>
  <sheetData>
    <row r="1" spans="1:4" ht="39.75" customHeight="1">
      <c r="A1" s="204" t="s">
        <v>16</v>
      </c>
      <c r="B1" s="204"/>
      <c r="C1" s="204"/>
      <c r="D1" s="204"/>
    </row>
    <row r="2" spans="1:4" ht="20.25">
      <c r="A2" s="31"/>
      <c r="B2" s="31"/>
      <c r="C2" s="31"/>
      <c r="D2" s="16"/>
    </row>
    <row r="3" spans="1:4" ht="15.75">
      <c r="A3" s="191" t="s">
        <v>4</v>
      </c>
      <c r="B3" s="191"/>
      <c r="C3" s="191"/>
      <c r="D3" s="16"/>
    </row>
    <row r="4" spans="1:4" ht="15.75">
      <c r="A4" s="191" t="s">
        <v>44</v>
      </c>
      <c r="B4" s="191"/>
      <c r="C4" s="191"/>
      <c r="D4" s="16"/>
    </row>
    <row r="5" spans="1:4" ht="18.75">
      <c r="A5" s="195" t="s">
        <v>10</v>
      </c>
      <c r="B5" s="195"/>
      <c r="C5" s="195"/>
      <c r="D5" s="24"/>
    </row>
    <row r="6" spans="1:4" ht="18.75">
      <c r="A6" s="195" t="s">
        <v>24</v>
      </c>
      <c r="B6" s="195"/>
      <c r="C6" s="195"/>
      <c r="D6" s="24"/>
    </row>
    <row r="7" spans="1:4" ht="12" customHeight="1">
      <c r="A7" s="27"/>
      <c r="B7" s="27"/>
      <c r="C7" s="27"/>
      <c r="D7" s="24"/>
    </row>
    <row r="8" spans="1:4" ht="31.5">
      <c r="A8" s="42" t="s">
        <v>15</v>
      </c>
      <c r="B8" s="43" t="s">
        <v>11</v>
      </c>
      <c r="C8" s="43" t="s">
        <v>13</v>
      </c>
      <c r="D8" s="43" t="s">
        <v>12</v>
      </c>
    </row>
    <row r="9" spans="1:4" ht="15.75">
      <c r="A9" s="41"/>
      <c r="B9" s="200" t="s">
        <v>262</v>
      </c>
      <c r="C9" s="200"/>
      <c r="D9" s="139">
        <v>0.0010605324074074074</v>
      </c>
    </row>
    <row r="10" spans="1:4" ht="15">
      <c r="A10" s="199" t="s">
        <v>276</v>
      </c>
      <c r="B10" s="32">
        <v>58</v>
      </c>
      <c r="C10" s="114" t="s">
        <v>263</v>
      </c>
      <c r="D10" s="41"/>
    </row>
    <row r="11" spans="1:4" ht="15">
      <c r="A11" s="199"/>
      <c r="B11" s="32">
        <v>60</v>
      </c>
      <c r="C11" s="115" t="s">
        <v>264</v>
      </c>
      <c r="D11" s="41"/>
    </row>
    <row r="12" spans="1:4" ht="15">
      <c r="A12" s="199"/>
      <c r="B12" s="32">
        <v>57</v>
      </c>
      <c r="C12" s="115" t="s">
        <v>265</v>
      </c>
      <c r="D12" s="41"/>
    </row>
    <row r="13" spans="1:4" ht="15">
      <c r="A13" s="199"/>
      <c r="B13" s="32">
        <v>56</v>
      </c>
      <c r="C13" s="115" t="s">
        <v>266</v>
      </c>
      <c r="D13" s="41"/>
    </row>
    <row r="14" spans="2:4" ht="15.75">
      <c r="B14" s="200" t="s">
        <v>267</v>
      </c>
      <c r="C14" s="200"/>
      <c r="D14" s="139">
        <v>0.001066087962962963</v>
      </c>
    </row>
    <row r="15" spans="1:4" ht="15">
      <c r="A15" s="199" t="s">
        <v>277</v>
      </c>
      <c r="B15" s="32">
        <v>63</v>
      </c>
      <c r="C15" s="115" t="s">
        <v>268</v>
      </c>
      <c r="D15" s="41"/>
    </row>
    <row r="16" spans="1:4" ht="15">
      <c r="A16" s="199"/>
      <c r="B16" s="32">
        <v>69</v>
      </c>
      <c r="C16" s="115" t="s">
        <v>287</v>
      </c>
      <c r="D16" s="41"/>
    </row>
    <row r="17" spans="1:4" ht="15">
      <c r="A17" s="199"/>
      <c r="B17" s="32">
        <v>68</v>
      </c>
      <c r="C17" s="114" t="s">
        <v>269</v>
      </c>
      <c r="D17" s="41"/>
    </row>
    <row r="18" spans="1:4" ht="15">
      <c r="A18" s="199"/>
      <c r="B18" s="32">
        <v>64</v>
      </c>
      <c r="C18" s="115" t="s">
        <v>270</v>
      </c>
      <c r="D18" s="41"/>
    </row>
    <row r="19" spans="1:4" ht="15" customHeight="1">
      <c r="A19" s="162"/>
      <c r="B19" s="200" t="s">
        <v>258</v>
      </c>
      <c r="C19" s="200"/>
      <c r="D19" s="139">
        <v>0.0011037037037037037</v>
      </c>
    </row>
    <row r="20" spans="1:4" ht="15" customHeight="1">
      <c r="A20" s="201" t="s">
        <v>278</v>
      </c>
      <c r="B20" s="32">
        <v>20</v>
      </c>
      <c r="C20" s="115" t="s">
        <v>259</v>
      </c>
      <c r="D20" s="41"/>
    </row>
    <row r="21" spans="1:4" ht="15" customHeight="1">
      <c r="A21" s="202"/>
      <c r="B21" s="32">
        <v>19</v>
      </c>
      <c r="C21" s="115" t="s">
        <v>286</v>
      </c>
      <c r="D21" s="41"/>
    </row>
    <row r="22" spans="1:4" ht="15" customHeight="1">
      <c r="A22" s="202"/>
      <c r="B22" s="32">
        <v>18</v>
      </c>
      <c r="C22" s="115" t="s">
        <v>260</v>
      </c>
      <c r="D22" s="41"/>
    </row>
    <row r="23" spans="1:4" ht="15" customHeight="1">
      <c r="A23" s="203"/>
      <c r="B23" s="32">
        <v>21</v>
      </c>
      <c r="C23" s="115" t="s">
        <v>261</v>
      </c>
      <c r="D23" s="41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8" ht="15" customHeight="1"/>
    <row r="39" ht="15" customHeight="1"/>
    <row r="40" ht="15" customHeight="1"/>
    <row r="41" ht="15" customHeight="1"/>
  </sheetData>
  <sheetProtection/>
  <mergeCells count="11">
    <mergeCell ref="A1:D1"/>
    <mergeCell ref="A5:C5"/>
    <mergeCell ref="A6:C6"/>
    <mergeCell ref="A3:C3"/>
    <mergeCell ref="A4:C4"/>
    <mergeCell ref="A15:A18"/>
    <mergeCell ref="B19:C19"/>
    <mergeCell ref="B14:C14"/>
    <mergeCell ref="B9:C9"/>
    <mergeCell ref="A10:A13"/>
    <mergeCell ref="A20:A23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2019-02-15T17:08:55Z</cp:lastPrinted>
  <dcterms:created xsi:type="dcterms:W3CDTF">2008-02-21T13:44:37Z</dcterms:created>
  <dcterms:modified xsi:type="dcterms:W3CDTF">2019-02-15T18:54:52Z</dcterms:modified>
  <cp:category/>
  <cp:version/>
  <cp:contentType/>
  <cp:contentStatus/>
</cp:coreProperties>
</file>