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4370" windowHeight="4590" tabRatio="939" activeTab="0"/>
  </bookViews>
  <sheets>
    <sheet name="Tāllēkšana" sheetId="1" r:id="rId1"/>
    <sheet name="Augstlēkšana" sheetId="2" r:id="rId2"/>
    <sheet name="Lodes grūšana" sheetId="3" r:id="rId3"/>
  </sheets>
  <definedNames>
    <definedName name="augstums" localSheetId="1">'Augstlēkšana'!$A$1:$R$8</definedName>
    <definedName name="_xlnm.Print_Titles" localSheetId="2">'Lodes grūšana'!$1:$7</definedName>
    <definedName name="_xlnm.Print_Titles" localSheetId="0">'Tāllēkšana'!$1:$8</definedName>
    <definedName name="talums" localSheetId="2">'Lodes grūšana'!$A$1:$M$22</definedName>
    <definedName name="talums" localSheetId="0">'Tāllēkšana'!$A$1:$M$31</definedName>
  </definedNames>
  <calcPr fullCalcOnLoad="1"/>
</workbook>
</file>

<file path=xl/sharedStrings.xml><?xml version="1.0" encoding="utf-8"?>
<sst xmlns="http://schemas.openxmlformats.org/spreadsheetml/2006/main" count="386" uniqueCount="169">
  <si>
    <t>Dal. Nr.</t>
  </si>
  <si>
    <t>Komanda</t>
  </si>
  <si>
    <t>Rezultāts</t>
  </si>
  <si>
    <t>Lodes grūšana</t>
  </si>
  <si>
    <t>Fināls</t>
  </si>
  <si>
    <t>Sākuma augst.</t>
  </si>
  <si>
    <t>Augstlēkšana</t>
  </si>
  <si>
    <t>Jēkabpils</t>
  </si>
  <si>
    <t>Tāllēkšana</t>
  </si>
  <si>
    <t>Zēniem</t>
  </si>
  <si>
    <t>Dz. dati</t>
  </si>
  <si>
    <t xml:space="preserve">Piezīmes </t>
  </si>
  <si>
    <t>Piezīmes</t>
  </si>
  <si>
    <t>Jēkabpils Sporta skolas atklātās sacensības vieglatlētikā U-14 grupai un atlases sacensības Jēkabpils zonā uz Latvijas čempionātu</t>
  </si>
  <si>
    <t>24.01.2019.</t>
  </si>
  <si>
    <t xml:space="preserve"> Eduards Fomins</t>
  </si>
  <si>
    <t>25.07.2007.</t>
  </si>
  <si>
    <t xml:space="preserve"> Kaspars Andžāns</t>
  </si>
  <si>
    <t>06.01.2006.</t>
  </si>
  <si>
    <t xml:space="preserve"> Samuels Zariņš</t>
  </si>
  <si>
    <t>20.06.2006.</t>
  </si>
  <si>
    <t xml:space="preserve"> Rihards Udrass</t>
  </si>
  <si>
    <t>08.03.2007.</t>
  </si>
  <si>
    <t xml:space="preserve"> Gatis Karabanovs</t>
  </si>
  <si>
    <t>11.02.2006.</t>
  </si>
  <si>
    <t xml:space="preserve"> Gustavs Eriņš</t>
  </si>
  <si>
    <t xml:space="preserve"> Raivis Zāģeris</t>
  </si>
  <si>
    <t>01.02.2006.</t>
  </si>
  <si>
    <t xml:space="preserve"> Rihards Heincs Elksnis</t>
  </si>
  <si>
    <t>27.05.2006.</t>
  </si>
  <si>
    <t xml:space="preserve"> Reinis Donāts Kirkils</t>
  </si>
  <si>
    <t>20.07.2007.</t>
  </si>
  <si>
    <t xml:space="preserve"> Rūdolfs Ivanovs</t>
  </si>
  <si>
    <t>19.12.2006.</t>
  </si>
  <si>
    <t xml:space="preserve"> Konstantins Ozerickis</t>
  </si>
  <si>
    <t xml:space="preserve"> Dmitrijs Kuzmičs</t>
  </si>
  <si>
    <t>23.03.2007.</t>
  </si>
  <si>
    <t xml:space="preserve"> Markuss Brutāns</t>
  </si>
  <si>
    <t>13.12.2007.</t>
  </si>
  <si>
    <t xml:space="preserve"> Daniels Nikolajevs</t>
  </si>
  <si>
    <t>25.11.2007.</t>
  </si>
  <si>
    <t xml:space="preserve"> Mārcis Gaštols</t>
  </si>
  <si>
    <t>21.01.2007.</t>
  </si>
  <si>
    <t xml:space="preserve"> Viļānu SS</t>
  </si>
  <si>
    <t xml:space="preserve"> Dagdas SS</t>
  </si>
  <si>
    <t xml:space="preserve"> Madonas BJSS</t>
  </si>
  <si>
    <t xml:space="preserve"> Aizkraukles SS</t>
  </si>
  <si>
    <t xml:space="preserve"> Rēzeknes BJSS</t>
  </si>
  <si>
    <t xml:space="preserve"> Preiļu BJSS</t>
  </si>
  <si>
    <t xml:space="preserve"> Vecumnieki</t>
  </si>
  <si>
    <t xml:space="preserve"> Sēlijas SS</t>
  </si>
  <si>
    <t xml:space="preserve"> J. Opincāns</t>
  </si>
  <si>
    <t xml:space="preserve"> L. Novicka</t>
  </si>
  <si>
    <t xml:space="preserve"> A. Krauklīte</t>
  </si>
  <si>
    <t xml:space="preserve"> I. Vītola</t>
  </si>
  <si>
    <t xml:space="preserve"> J. Upenieks</t>
  </si>
  <si>
    <t xml:space="preserve"> E. Kļaviņš</t>
  </si>
  <si>
    <t xml:space="preserve"> Z. Karols</t>
  </si>
  <si>
    <t xml:space="preserve"> L. Macarovska</t>
  </si>
  <si>
    <t xml:space="preserve"> M. Nagle-Galdiņa</t>
  </si>
  <si>
    <t>bez numura</t>
  </si>
  <si>
    <t xml:space="preserve"> Arvis Betlers</t>
  </si>
  <si>
    <t>12.07.2007.</t>
  </si>
  <si>
    <t xml:space="preserve"> Markuss Žikars</t>
  </si>
  <si>
    <t>03.01.2007.</t>
  </si>
  <si>
    <t xml:space="preserve"> Ņikita Kuzņecovs</t>
  </si>
  <si>
    <t>31.12.2007.</t>
  </si>
  <si>
    <t xml:space="preserve"> Daniels Kazakevičs</t>
  </si>
  <si>
    <t>11.07.2006.</t>
  </si>
  <si>
    <t xml:space="preserve"> Viktors Kuzmins</t>
  </si>
  <si>
    <t>30.01.2006.</t>
  </si>
  <si>
    <t xml:space="preserve"> Raivo Malinovskis</t>
  </si>
  <si>
    <t>22.01.2006.</t>
  </si>
  <si>
    <t xml:space="preserve"> Daniels Lielbārdis</t>
  </si>
  <si>
    <t>06.07.2006.</t>
  </si>
  <si>
    <t xml:space="preserve"> Bruno Lielbārdis</t>
  </si>
  <si>
    <t xml:space="preserve"> Markuss Vašķis</t>
  </si>
  <si>
    <t>22.08.2007.</t>
  </si>
  <si>
    <t xml:space="preserve"> Rafaels Rastorgujevs</t>
  </si>
  <si>
    <t>07.01.2006.</t>
  </si>
  <si>
    <t xml:space="preserve"> Edgars Melderis</t>
  </si>
  <si>
    <t>04.01.2007.</t>
  </si>
  <si>
    <t xml:space="preserve"> Georgijs Protasovs</t>
  </si>
  <si>
    <t>20.07.2006.</t>
  </si>
  <si>
    <t xml:space="preserve"> Valdis Svetiņš</t>
  </si>
  <si>
    <t>10.08.2006.</t>
  </si>
  <si>
    <t xml:space="preserve"> Jānis Ciuļa</t>
  </si>
  <si>
    <t>28.03.2007.</t>
  </si>
  <si>
    <t xml:space="preserve"> Armands Cinis</t>
  </si>
  <si>
    <t>23.03.2006.</t>
  </si>
  <si>
    <t xml:space="preserve"> Eduards Soroka</t>
  </si>
  <si>
    <t>27.02.2006.</t>
  </si>
  <si>
    <t xml:space="preserve"> Adrians Maisaks</t>
  </si>
  <si>
    <t>21.10.2007.</t>
  </si>
  <si>
    <t xml:space="preserve"> Armands Latkovskis</t>
  </si>
  <si>
    <t>14.04.2007.</t>
  </si>
  <si>
    <t xml:space="preserve"> Nils Meijers</t>
  </si>
  <si>
    <t>03.05.2006.</t>
  </si>
  <si>
    <t xml:space="preserve"> Nikita Baikovs</t>
  </si>
  <si>
    <t>18.05.2007.</t>
  </si>
  <si>
    <t xml:space="preserve"> Ervīns Brakovskis</t>
  </si>
  <si>
    <t>26.07.2006.</t>
  </si>
  <si>
    <t xml:space="preserve"> Matīss Sparāns</t>
  </si>
  <si>
    <t>14.03.2007.</t>
  </si>
  <si>
    <t xml:space="preserve"> Markuss Stipins</t>
  </si>
  <si>
    <t>22.03.2007.</t>
  </si>
  <si>
    <t xml:space="preserve"> Markuss Vilcāns</t>
  </si>
  <si>
    <t>03.11.2007.</t>
  </si>
  <si>
    <t xml:space="preserve"> L. Līcīte</t>
  </si>
  <si>
    <t xml:space="preserve"> L. Kraukle</t>
  </si>
  <si>
    <t xml:space="preserve"> V. Krišāns</t>
  </si>
  <si>
    <t xml:space="preserve"> A. Vengra</t>
  </si>
  <si>
    <t xml:space="preserve"> A. Maļiņņikova</t>
  </si>
  <si>
    <t xml:space="preserve"> V. Veļčinskis</t>
  </si>
  <si>
    <t xml:space="preserve"> G. Klibiķe</t>
  </si>
  <si>
    <t xml:space="preserve"> A. Slavickis</t>
  </si>
  <si>
    <t xml:space="preserve"> M. Pokšāne</t>
  </si>
  <si>
    <t xml:space="preserve"> S. Stankevičs</t>
  </si>
  <si>
    <t xml:space="preserve"> R. Melgailis</t>
  </si>
  <si>
    <t xml:space="preserve"> I. Isajeva</t>
  </si>
  <si>
    <t xml:space="preserve"> Ludzas SS</t>
  </si>
  <si>
    <t xml:space="preserve"> Ogres SC</t>
  </si>
  <si>
    <t xml:space="preserve"> Daugavpils ISVS</t>
  </si>
  <si>
    <t xml:space="preserve"> Līvānu BJSS</t>
  </si>
  <si>
    <t>03.12.2007.</t>
  </si>
  <si>
    <t xml:space="preserve"> Reinis Rivsenieks</t>
  </si>
  <si>
    <t>31.05.2007.</t>
  </si>
  <si>
    <t xml:space="preserve"> Henrijs Kalniņš</t>
  </si>
  <si>
    <t>18.09.2006.</t>
  </si>
  <si>
    <t xml:space="preserve"> Daniils Kožemjakins</t>
  </si>
  <si>
    <t>08.06.2007.</t>
  </si>
  <si>
    <t xml:space="preserve"> Kaspars Vasiļjevs</t>
  </si>
  <si>
    <t>06.10.2006.</t>
  </si>
  <si>
    <t xml:space="preserve"> Adrians Aivars Smilškalns</t>
  </si>
  <si>
    <t>12.01.2007.</t>
  </si>
  <si>
    <t xml:space="preserve"> Niks Nikolass Tereščenko</t>
  </si>
  <si>
    <t xml:space="preserve"> Ralfs Eglītis</t>
  </si>
  <si>
    <t>05.07.2006.</t>
  </si>
  <si>
    <t xml:space="preserve"> Reinis Akmentiņš</t>
  </si>
  <si>
    <t>15.01.2006.</t>
  </si>
  <si>
    <t xml:space="preserve"> Edgars Zaicevs</t>
  </si>
  <si>
    <t>28.12.2006.</t>
  </si>
  <si>
    <t xml:space="preserve"> D. Kalniņš</t>
  </si>
  <si>
    <t xml:space="preserve"> A. Iļjins</t>
  </si>
  <si>
    <t xml:space="preserve"> A. Macuks</t>
  </si>
  <si>
    <t xml:space="preserve"> J. Markevičs</t>
  </si>
  <si>
    <t xml:space="preserve"> Jēkabpils SS</t>
  </si>
  <si>
    <t>06.09.2007.</t>
  </si>
  <si>
    <t>Biržu KKSC</t>
  </si>
  <si>
    <t>S. Strelcovas</t>
  </si>
  <si>
    <t>27.04.2007.</t>
  </si>
  <si>
    <t>A. Viduolis</t>
  </si>
  <si>
    <t xml:space="preserve"> Domas Serapinas</t>
  </si>
  <si>
    <t xml:space="preserve"> Nojus Vilčinskas</t>
  </si>
  <si>
    <t>Vārds, uzvārds</t>
  </si>
  <si>
    <t>Stefans Korņilovs</t>
  </si>
  <si>
    <t>25.10.2006.</t>
  </si>
  <si>
    <t xml:space="preserve"> V. Baltkaula</t>
  </si>
  <si>
    <t>VIETA</t>
  </si>
  <si>
    <t>xxx</t>
  </si>
  <si>
    <t>o</t>
  </si>
  <si>
    <t>-</t>
  </si>
  <si>
    <t>xo</t>
  </si>
  <si>
    <t>xxo</t>
  </si>
  <si>
    <t>r</t>
  </si>
  <si>
    <t>xx-</t>
  </si>
  <si>
    <t>x</t>
  </si>
  <si>
    <t>Q</t>
  </si>
  <si>
    <t>bez rez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</si>
</sst>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/mm/yy"/>
    <numFmt numFmtId="193" formatCode="dd\.mm\.yy"/>
    <numFmt numFmtId="194" formatCode="mm:ss.00"/>
    <numFmt numFmtId="195" formatCode="0.00;[Red]0.00"/>
    <numFmt numFmtId="196" formatCode="000"/>
    <numFmt numFmtId="197" formatCode="000000"/>
    <numFmt numFmtId="198" formatCode="0000"/>
  </numFmts>
  <fonts count="68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 Baltic"/>
      <family val="0"/>
    </font>
    <font>
      <b/>
      <i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9"/>
      <name val="Arial"/>
      <family val="2"/>
    </font>
    <font>
      <sz val="11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10"/>
      <name val="Times New Roman Baltic"/>
      <family val="1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Times New Roman Baltic"/>
      <family val="1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3" fontId="2" fillId="0" borderId="0" applyFill="0" applyBorder="0" applyAlignment="0">
      <protection/>
    </xf>
    <xf numFmtId="184" fontId="2" fillId="0" borderId="0" applyFill="0" applyBorder="0" applyAlignment="0">
      <protection/>
    </xf>
    <xf numFmtId="185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2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3" fillId="0" borderId="0" applyFill="0" applyBorder="0" applyAlignment="0">
      <protection/>
    </xf>
    <xf numFmtId="182" fontId="3" fillId="0" borderId="0" applyFill="0" applyBorder="0" applyAlignment="0">
      <protection/>
    </xf>
    <xf numFmtId="181" fontId="3" fillId="0" borderId="0" applyFill="0" applyBorder="0" applyAlignment="0">
      <protection/>
    </xf>
    <xf numFmtId="186" fontId="3" fillId="0" borderId="0" applyFill="0" applyBorder="0" applyAlignment="0">
      <protection/>
    </xf>
    <xf numFmtId="182" fontId="3" fillId="0" borderId="0" applyFill="0" applyBorder="0" applyAlignment="0"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38" fontId="1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1" borderId="1" applyNumberFormat="0" applyAlignment="0" applyProtection="0"/>
    <xf numFmtId="10" fontId="1" fillId="32" borderId="8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55" fillId="0" borderId="9" applyNumberFormat="0" applyFill="0" applyAlignment="0" applyProtection="0"/>
    <xf numFmtId="0" fontId="56" fillId="33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57" fillId="27" borderId="11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49" fontId="2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9" fillId="0" borderId="0" xfId="85" applyFont="1">
      <alignment/>
      <protection/>
    </xf>
    <xf numFmtId="0" fontId="9" fillId="0" borderId="0" xfId="85" applyFont="1" applyAlignment="1">
      <alignment horizontal="center"/>
      <protection/>
    </xf>
    <xf numFmtId="2" fontId="9" fillId="0" borderId="0" xfId="85" applyNumberFormat="1" applyFont="1" applyAlignment="1">
      <alignment horizontal="center"/>
      <protection/>
    </xf>
    <xf numFmtId="193" fontId="9" fillId="0" borderId="0" xfId="85" applyNumberFormat="1" applyFont="1" applyAlignment="1">
      <alignment horizontal="center"/>
      <protection/>
    </xf>
    <xf numFmtId="0" fontId="9" fillId="0" borderId="0" xfId="85" applyFont="1" applyFill="1">
      <alignment/>
      <protection/>
    </xf>
    <xf numFmtId="0" fontId="13" fillId="0" borderId="0" xfId="85" applyFont="1" applyFill="1">
      <alignment/>
      <protection/>
    </xf>
    <xf numFmtId="0" fontId="15" fillId="0" borderId="0" xfId="85" applyFont="1" applyAlignment="1">
      <alignment horizontal="center"/>
      <protection/>
    </xf>
    <xf numFmtId="0" fontId="9" fillId="0" borderId="0" xfId="85" applyFont="1" applyFill="1" applyAlignment="1">
      <alignment horizontal="center" vertical="center" wrapText="1"/>
      <protection/>
    </xf>
    <xf numFmtId="0" fontId="16" fillId="0" borderId="13" xfId="85" applyFont="1" applyBorder="1" applyAlignment="1">
      <alignment horizontal="center" vertical="center" wrapText="1"/>
      <protection/>
    </xf>
    <xf numFmtId="2" fontId="16" fillId="0" borderId="13" xfId="85" applyNumberFormat="1" applyFont="1" applyBorder="1" applyAlignment="1">
      <alignment horizontal="center" vertical="center" wrapText="1"/>
      <protection/>
    </xf>
    <xf numFmtId="20" fontId="11" fillId="0" borderId="0" xfId="85" applyNumberFormat="1" applyFont="1" applyBorder="1" applyAlignment="1">
      <alignment/>
      <protection/>
    </xf>
    <xf numFmtId="0" fontId="11" fillId="0" borderId="0" xfId="85" applyFont="1" applyBorder="1" applyAlignment="1">
      <alignment/>
      <protection/>
    </xf>
    <xf numFmtId="0" fontId="13" fillId="0" borderId="0" xfId="85" applyFont="1" applyBorder="1" applyAlignment="1">
      <alignment horizontal="center"/>
      <protection/>
    </xf>
    <xf numFmtId="9" fontId="13" fillId="0" borderId="0" xfId="91" applyFont="1" applyBorder="1" applyAlignment="1">
      <alignment horizontal="center"/>
    </xf>
    <xf numFmtId="2" fontId="12" fillId="0" borderId="0" xfId="85" applyNumberFormat="1" applyFont="1" applyBorder="1" applyAlignment="1">
      <alignment horizontal="center"/>
      <protection/>
    </xf>
    <xf numFmtId="2" fontId="13" fillId="0" borderId="0" xfId="85" applyNumberFormat="1" applyFont="1" applyBorder="1" applyAlignment="1">
      <alignment horizontal="center"/>
      <protection/>
    </xf>
    <xf numFmtId="0" fontId="9" fillId="0" borderId="0" xfId="86" applyFont="1">
      <alignment/>
      <protection/>
    </xf>
    <xf numFmtId="0" fontId="9" fillId="0" borderId="0" xfId="86" applyFont="1" applyAlignment="1">
      <alignment/>
      <protection/>
    </xf>
    <xf numFmtId="0" fontId="17" fillId="0" borderId="0" xfId="85" applyFont="1" applyFill="1" applyAlignment="1">
      <alignment/>
      <protection/>
    </xf>
    <xf numFmtId="0" fontId="17" fillId="0" borderId="0" xfId="86" applyFont="1">
      <alignment/>
      <protection/>
    </xf>
    <xf numFmtId="0" fontId="61" fillId="0" borderId="0" xfId="0" applyFont="1" applyFill="1" applyAlignment="1">
      <alignment/>
    </xf>
    <xf numFmtId="0" fontId="16" fillId="0" borderId="8" xfId="85" applyFont="1" applyBorder="1" applyAlignment="1">
      <alignment horizontal="center" vertical="center" wrapText="1"/>
      <protection/>
    </xf>
    <xf numFmtId="2" fontId="16" fillId="0" borderId="8" xfId="85" applyNumberFormat="1" applyFont="1" applyBorder="1" applyAlignment="1">
      <alignment horizontal="center" vertical="center" wrapText="1"/>
      <protection/>
    </xf>
    <xf numFmtId="49" fontId="20" fillId="0" borderId="13" xfId="85" applyNumberFormat="1" applyFont="1" applyBorder="1" applyAlignment="1">
      <alignment horizontal="left" vertical="center" wrapText="1"/>
      <protection/>
    </xf>
    <xf numFmtId="0" fontId="19" fillId="0" borderId="0" xfId="0" applyFont="1" applyFill="1" applyAlignment="1">
      <alignment/>
    </xf>
    <xf numFmtId="0" fontId="9" fillId="0" borderId="0" xfId="87" applyFont="1">
      <alignment/>
      <protection/>
    </xf>
    <xf numFmtId="0" fontId="9" fillId="0" borderId="0" xfId="87" applyFont="1" applyAlignment="1">
      <alignment horizontal="center" vertical="center"/>
      <protection/>
    </xf>
    <xf numFmtId="0" fontId="9" fillId="0" borderId="0" xfId="87" applyFont="1" applyAlignment="1">
      <alignment wrapText="1"/>
      <protection/>
    </xf>
    <xf numFmtId="0" fontId="9" fillId="0" borderId="0" xfId="87" applyFont="1" applyAlignment="1">
      <alignment horizontal="center" vertical="top" wrapText="1"/>
      <protection/>
    </xf>
    <xf numFmtId="0" fontId="9" fillId="0" borderId="0" xfId="87" applyFont="1" applyAlignment="1">
      <alignment/>
      <protection/>
    </xf>
    <xf numFmtId="2" fontId="9" fillId="0" borderId="0" xfId="87" applyNumberFormat="1" applyFont="1" applyAlignment="1">
      <alignment/>
      <protection/>
    </xf>
    <xf numFmtId="20" fontId="9" fillId="0" borderId="0" xfId="87" applyNumberFormat="1" applyFont="1" applyAlignment="1">
      <alignment/>
      <protection/>
    </xf>
    <xf numFmtId="0" fontId="18" fillId="0" borderId="0" xfId="87" applyFont="1" applyBorder="1" applyAlignment="1">
      <alignment/>
      <protection/>
    </xf>
    <xf numFmtId="0" fontId="20" fillId="0" borderId="8" xfId="87" applyFont="1" applyBorder="1" applyAlignment="1">
      <alignment horizontal="center" vertical="center" wrapText="1"/>
      <protection/>
    </xf>
    <xf numFmtId="0" fontId="16" fillId="0" borderId="8" xfId="87" applyFont="1" applyBorder="1" applyAlignment="1">
      <alignment horizontal="center" vertical="center" wrapText="1"/>
      <protection/>
    </xf>
    <xf numFmtId="2" fontId="16" fillId="0" borderId="8" xfId="87" applyNumberFormat="1" applyFont="1" applyBorder="1" applyAlignment="1">
      <alignment horizontal="center" vertical="center" wrapText="1"/>
      <protection/>
    </xf>
    <xf numFmtId="0" fontId="10" fillId="0" borderId="8" xfId="87" applyFont="1" applyBorder="1" applyAlignment="1">
      <alignment horizontal="center" vertical="center" wrapText="1"/>
      <protection/>
    </xf>
    <xf numFmtId="0" fontId="17" fillId="0" borderId="14" xfId="87" applyFont="1" applyFill="1" applyBorder="1" applyAlignment="1">
      <alignment horizontal="center" vertical="center" wrapText="1"/>
      <protection/>
    </xf>
    <xf numFmtId="0" fontId="17" fillId="0" borderId="8" xfId="87" applyFont="1" applyFill="1" applyBorder="1" applyAlignment="1">
      <alignment horizontal="center" vertical="center" wrapText="1"/>
      <protection/>
    </xf>
    <xf numFmtId="193" fontId="9" fillId="0" borderId="0" xfId="87" applyNumberFormat="1" applyFont="1" applyAlignment="1">
      <alignment horizontal="center" vertical="top" wrapText="1"/>
      <protection/>
    </xf>
    <xf numFmtId="1" fontId="62" fillId="0" borderId="14" xfId="0" applyNumberFormat="1" applyFont="1" applyFill="1" applyBorder="1" applyAlignment="1">
      <alignment horizontal="center"/>
    </xf>
    <xf numFmtId="1" fontId="0" fillId="0" borderId="8" xfId="85" applyNumberFormat="1" applyFont="1" applyFill="1" applyBorder="1" applyAlignment="1">
      <alignment horizontal="center" vertical="center"/>
      <protection/>
    </xf>
    <xf numFmtId="2" fontId="17" fillId="0" borderId="8" xfId="85" applyNumberFormat="1" applyFont="1" applyFill="1" applyBorder="1" applyAlignment="1">
      <alignment horizontal="center" vertical="center"/>
      <protection/>
    </xf>
    <xf numFmtId="0" fontId="61" fillId="0" borderId="8" xfId="0" applyFont="1" applyFill="1" applyBorder="1" applyAlignment="1">
      <alignment/>
    </xf>
    <xf numFmtId="0" fontId="18" fillId="0" borderId="8" xfId="85" applyFont="1" applyFill="1" applyBorder="1" applyAlignment="1">
      <alignment horizontal="center" vertical="center" wrapText="1"/>
      <protection/>
    </xf>
    <xf numFmtId="0" fontId="18" fillId="0" borderId="8" xfId="87" applyFont="1" applyBorder="1" applyAlignment="1">
      <alignment horizontal="center" vertical="center"/>
      <protection/>
    </xf>
    <xf numFmtId="1" fontId="22" fillId="0" borderId="8" xfId="85" applyNumberFormat="1" applyFont="1" applyFill="1" applyBorder="1" applyAlignment="1">
      <alignment horizontal="center" vertical="center"/>
      <protection/>
    </xf>
    <xf numFmtId="0" fontId="61" fillId="0" borderId="8" xfId="0" applyFont="1" applyFill="1" applyBorder="1" applyAlignment="1">
      <alignment horizontal="center"/>
    </xf>
    <xf numFmtId="0" fontId="61" fillId="0" borderId="8" xfId="0" applyFont="1" applyFill="1" applyBorder="1" applyAlignment="1">
      <alignment horizontal="center" vertical="center"/>
    </xf>
    <xf numFmtId="0" fontId="9" fillId="0" borderId="0" xfId="86" applyFont="1" applyFill="1" applyAlignment="1">
      <alignment horizontal="center" vertical="center"/>
      <protection/>
    </xf>
    <xf numFmtId="2" fontId="17" fillId="0" borderId="8" xfId="85" applyNumberFormat="1" applyFont="1" applyFill="1" applyBorder="1" applyAlignment="1">
      <alignment horizontal="center" vertical="center"/>
      <protection/>
    </xf>
    <xf numFmtId="2" fontId="17" fillId="0" borderId="15" xfId="87" applyNumberFormat="1" applyFont="1" applyFill="1" applyBorder="1" applyAlignment="1">
      <alignment horizontal="center"/>
      <protection/>
    </xf>
    <xf numFmtId="49" fontId="20" fillId="0" borderId="8" xfId="85" applyNumberFormat="1" applyFont="1" applyBorder="1" applyAlignment="1">
      <alignment horizontal="center" vertical="center" wrapText="1"/>
      <protection/>
    </xf>
    <xf numFmtId="2" fontId="21" fillId="0" borderId="8" xfId="88" applyNumberFormat="1" applyFont="1" applyFill="1" applyBorder="1" applyAlignment="1">
      <alignment horizontal="center" vertical="center"/>
      <protection/>
    </xf>
    <xf numFmtId="0" fontId="0" fillId="0" borderId="0" xfId="87" applyFont="1" applyFill="1">
      <alignment/>
      <protection/>
    </xf>
    <xf numFmtId="0" fontId="0" fillId="0" borderId="0" xfId="85" applyFont="1" applyFill="1" applyAlignment="1">
      <alignment/>
      <protection/>
    </xf>
    <xf numFmtId="0" fontId="0" fillId="0" borderId="0" xfId="86" applyFont="1" applyFill="1">
      <alignment/>
      <protection/>
    </xf>
    <xf numFmtId="0" fontId="17" fillId="0" borderId="15" xfId="87" applyFont="1" applyFill="1" applyBorder="1" applyAlignment="1">
      <alignment horizontal="center" vertical="center" wrapText="1"/>
      <protection/>
    </xf>
    <xf numFmtId="2" fontId="17" fillId="0" borderId="15" xfId="87" applyNumberFormat="1" applyFont="1" applyFill="1" applyBorder="1" applyAlignment="1">
      <alignment horizontal="center"/>
      <protection/>
    </xf>
    <xf numFmtId="0" fontId="61" fillId="0" borderId="0" xfId="0" applyFont="1" applyFill="1" applyBorder="1" applyAlignment="1">
      <alignment/>
    </xf>
    <xf numFmtId="2" fontId="17" fillId="0" borderId="13" xfId="85" applyNumberFormat="1" applyFont="1" applyFill="1" applyBorder="1" applyAlignment="1">
      <alignment horizontal="center" vertical="center"/>
      <protection/>
    </xf>
    <xf numFmtId="1" fontId="22" fillId="0" borderId="13" xfId="85" applyNumberFormat="1" applyFont="1" applyFill="1" applyBorder="1" applyAlignment="1">
      <alignment horizontal="center" vertical="center"/>
      <protection/>
    </xf>
    <xf numFmtId="0" fontId="63" fillId="0" borderId="8" xfId="0" applyFont="1" applyFill="1" applyBorder="1" applyAlignment="1">
      <alignment horizontal="center" vertical="center"/>
    </xf>
    <xf numFmtId="2" fontId="10" fillId="0" borderId="8" xfId="87" applyNumberFormat="1" applyFont="1" applyFill="1" applyBorder="1" applyAlignment="1">
      <alignment horizontal="center" vertical="center" wrapText="1"/>
      <protection/>
    </xf>
    <xf numFmtId="0" fontId="61" fillId="0" borderId="13" xfId="0" applyFont="1" applyFill="1" applyBorder="1" applyAlignment="1">
      <alignment horizontal="center"/>
    </xf>
    <xf numFmtId="1" fontId="64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3" fillId="0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2" fontId="9" fillId="0" borderId="8" xfId="85" applyNumberFormat="1" applyFont="1" applyBorder="1" applyAlignment="1">
      <alignment horizontal="center"/>
      <protection/>
    </xf>
    <xf numFmtId="0" fontId="9" fillId="0" borderId="8" xfId="85" applyFont="1" applyFill="1" applyBorder="1">
      <alignment/>
      <protection/>
    </xf>
    <xf numFmtId="0" fontId="65" fillId="0" borderId="8" xfId="85" applyFont="1" applyFill="1" applyBorder="1">
      <alignment/>
      <protection/>
    </xf>
    <xf numFmtId="0" fontId="66" fillId="0" borderId="0" xfId="0" applyFont="1" applyAlignment="1">
      <alignment/>
    </xf>
    <xf numFmtId="0" fontId="0" fillId="0" borderId="8" xfId="0" applyFont="1" applyBorder="1" applyAlignment="1">
      <alignment/>
    </xf>
    <xf numFmtId="0" fontId="17" fillId="0" borderId="17" xfId="87" applyFont="1" applyFill="1" applyBorder="1" applyAlignment="1">
      <alignment horizontal="center" vertical="center" wrapText="1"/>
      <protection/>
    </xf>
    <xf numFmtId="0" fontId="17" fillId="0" borderId="13" xfId="87" applyFont="1" applyFill="1" applyBorder="1" applyAlignment="1">
      <alignment horizontal="center" vertical="center" wrapText="1"/>
      <protection/>
    </xf>
    <xf numFmtId="0" fontId="9" fillId="0" borderId="8" xfId="87" applyFont="1" applyBorder="1" applyAlignment="1">
      <alignment horizontal="center" vertical="top" wrapText="1"/>
      <protection/>
    </xf>
    <xf numFmtId="0" fontId="9" fillId="0" borderId="8" xfId="87" applyFont="1" applyBorder="1">
      <alignment/>
      <protection/>
    </xf>
    <xf numFmtId="2" fontId="17" fillId="0" borderId="8" xfId="87" applyNumberFormat="1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/>
    </xf>
    <xf numFmtId="0" fontId="67" fillId="0" borderId="8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0" fontId="67" fillId="0" borderId="8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13" xfId="86" applyFont="1" applyBorder="1" applyAlignment="1">
      <alignment horizontal="center"/>
      <protection/>
    </xf>
    <xf numFmtId="1" fontId="62" fillId="0" borderId="8" xfId="0" applyNumberFormat="1" applyFont="1" applyFill="1" applyBorder="1" applyAlignment="1">
      <alignment horizontal="center"/>
    </xf>
    <xf numFmtId="0" fontId="9" fillId="0" borderId="0" xfId="86" applyFont="1" applyBorder="1">
      <alignment/>
      <protection/>
    </xf>
    <xf numFmtId="0" fontId="9" fillId="0" borderId="0" xfId="87" applyFont="1" applyBorder="1">
      <alignment/>
      <protection/>
    </xf>
    <xf numFmtId="0" fontId="23" fillId="0" borderId="13" xfId="86" applyFont="1" applyBorder="1" applyAlignment="1">
      <alignment horizontal="center"/>
      <protection/>
    </xf>
    <xf numFmtId="0" fontId="65" fillId="0" borderId="0" xfId="85" applyFont="1" applyFill="1" applyBorder="1">
      <alignment/>
      <protection/>
    </xf>
    <xf numFmtId="0" fontId="9" fillId="0" borderId="0" xfId="85" applyFont="1" applyFill="1" applyBorder="1">
      <alignment/>
      <protection/>
    </xf>
    <xf numFmtId="0" fontId="19" fillId="0" borderId="0" xfId="0" applyFont="1" applyFill="1" applyAlignment="1">
      <alignment horizontal="center" wrapText="1"/>
    </xf>
    <xf numFmtId="0" fontId="14" fillId="0" borderId="0" xfId="85" applyFont="1" applyAlignment="1">
      <alignment horizontal="center"/>
      <protection/>
    </xf>
    <xf numFmtId="49" fontId="12" fillId="0" borderId="0" xfId="85" applyNumberFormat="1" applyFont="1" applyBorder="1" applyAlignment="1">
      <alignment horizontal="center"/>
      <protection/>
    </xf>
    <xf numFmtId="49" fontId="11" fillId="0" borderId="0" xfId="87" applyNumberFormat="1" applyFont="1" applyBorder="1" applyAlignment="1">
      <alignment horizontal="left"/>
      <protection/>
    </xf>
    <xf numFmtId="49" fontId="12" fillId="0" borderId="0" xfId="87" applyNumberFormat="1" applyFont="1" applyBorder="1" applyAlignment="1">
      <alignment horizontal="center"/>
      <protection/>
    </xf>
    <xf numFmtId="0" fontId="14" fillId="0" borderId="0" xfId="87" applyFont="1" applyAlignment="1">
      <alignment horizontal="center"/>
      <protection/>
    </xf>
    <xf numFmtId="49" fontId="12" fillId="0" borderId="18" xfId="85" applyNumberFormat="1" applyFont="1" applyBorder="1" applyAlignment="1">
      <alignment horizontal="center"/>
      <protection/>
    </xf>
    <xf numFmtId="2" fontId="17" fillId="0" borderId="8" xfId="88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2" fontId="17" fillId="0" borderId="13" xfId="88" applyNumberFormat="1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 2" xfId="84"/>
    <cellStyle name="Normal_disc" xfId="85"/>
    <cellStyle name="Normal_disc 2" xfId="86"/>
    <cellStyle name="Normal_disc 2 2" xfId="87"/>
    <cellStyle name="Normal_Starts" xfId="88"/>
    <cellStyle name="Note" xfId="89"/>
    <cellStyle name="Output" xfId="90"/>
    <cellStyle name="Percent" xfId="91"/>
    <cellStyle name="Percent [0]" xfId="92"/>
    <cellStyle name="Percent [00]" xfId="93"/>
    <cellStyle name="Percent [2]" xfId="94"/>
    <cellStyle name="PrePop Currency (0)" xfId="95"/>
    <cellStyle name="PrePop Currency (2)" xfId="96"/>
    <cellStyle name="PrePop Units (0)" xfId="97"/>
    <cellStyle name="PrePop Units (1)" xfId="98"/>
    <cellStyle name="PrePop Units (2)" xfId="99"/>
    <cellStyle name="Text Indent A" xfId="100"/>
    <cellStyle name="Text Indent B" xfId="101"/>
    <cellStyle name="Text Indent C" xfId="102"/>
    <cellStyle name="Title" xfId="103"/>
    <cellStyle name="Total" xfId="104"/>
    <cellStyle name="Walutowy [0]_PLDT" xfId="105"/>
    <cellStyle name="Walutowy_PLDT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2">
      <selection activeCell="E9" sqref="E9:E13"/>
    </sheetView>
  </sheetViews>
  <sheetFormatPr defaultColWidth="9.140625" defaultRowHeight="12.75"/>
  <cols>
    <col min="1" max="1" width="7.140625" style="2" customWidth="1"/>
    <col min="2" max="2" width="6.8515625" style="1" customWidth="1"/>
    <col min="3" max="3" width="25.00390625" style="2" customWidth="1"/>
    <col min="4" max="4" width="12.28125" style="4" customWidth="1"/>
    <col min="5" max="5" width="23.00390625" style="3" customWidth="1"/>
    <col min="6" max="11" width="8.7109375" style="3" customWidth="1"/>
    <col min="12" max="12" width="8.7109375" style="2" customWidth="1"/>
    <col min="13" max="13" width="10.00390625" style="2" bestFit="1" customWidth="1"/>
    <col min="14" max="14" width="9.140625" style="5" hidden="1" customWidth="1"/>
    <col min="15" max="15" width="9.140625" style="5" customWidth="1"/>
    <col min="16" max="16384" width="9.140625" style="5" customWidth="1"/>
  </cols>
  <sheetData>
    <row r="1" spans="1:13" ht="45" customHeight="1">
      <c r="A1" s="96" t="s">
        <v>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s="6" customFormat="1" ht="16.5" customHeight="1">
      <c r="A2" s="13"/>
      <c r="B2" s="14"/>
      <c r="C2" s="13"/>
      <c r="D2" s="13"/>
      <c r="E2" s="15"/>
      <c r="F2" s="16"/>
      <c r="G2" s="16"/>
      <c r="H2" s="16"/>
      <c r="I2" s="16"/>
      <c r="J2" s="16"/>
      <c r="K2" s="16"/>
      <c r="L2" s="13"/>
      <c r="M2" s="13"/>
    </row>
    <row r="3" spans="1:13" s="6" customFormat="1" ht="20.25">
      <c r="A3" s="99" t="s">
        <v>7</v>
      </c>
      <c r="B3" s="99"/>
      <c r="C3" s="99"/>
      <c r="D3" s="13"/>
      <c r="E3" s="15"/>
      <c r="F3" s="16"/>
      <c r="G3" s="16"/>
      <c r="H3" s="16"/>
      <c r="I3" s="16"/>
      <c r="J3" s="16"/>
      <c r="K3" s="16"/>
      <c r="L3" s="13"/>
      <c r="M3" s="12"/>
    </row>
    <row r="4" spans="1:13" s="6" customFormat="1" ht="20.25">
      <c r="A4" s="99" t="s">
        <v>14</v>
      </c>
      <c r="B4" s="99"/>
      <c r="C4" s="99"/>
      <c r="D4" s="13"/>
      <c r="E4" s="15"/>
      <c r="F4" s="16"/>
      <c r="G4" s="16"/>
      <c r="H4" s="16"/>
      <c r="I4" s="16"/>
      <c r="J4" s="16"/>
      <c r="K4" s="16"/>
      <c r="L4" s="13"/>
      <c r="M4" s="12"/>
    </row>
    <row r="5" spans="1:13" s="6" customFormat="1" ht="21">
      <c r="A5" s="97" t="s">
        <v>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s="6" customFormat="1" ht="20.25">
      <c r="A6" s="98" t="s">
        <v>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2:5" ht="15.75">
      <c r="B7" s="2"/>
      <c r="C7" s="7"/>
      <c r="D7" s="2"/>
      <c r="E7" s="2"/>
    </row>
    <row r="8" spans="1:15" s="8" customFormat="1" ht="30" customHeight="1">
      <c r="A8" s="53" t="s">
        <v>158</v>
      </c>
      <c r="B8" s="22" t="s">
        <v>0</v>
      </c>
      <c r="C8" s="9" t="s">
        <v>154</v>
      </c>
      <c r="D8" s="22" t="s">
        <v>10</v>
      </c>
      <c r="E8" s="23" t="s">
        <v>1</v>
      </c>
      <c r="F8" s="22">
        <v>1</v>
      </c>
      <c r="G8" s="22">
        <v>2</v>
      </c>
      <c r="H8" s="22">
        <v>3</v>
      </c>
      <c r="I8" s="9" t="s">
        <v>4</v>
      </c>
      <c r="J8" s="9">
        <v>4</v>
      </c>
      <c r="K8" s="22">
        <v>5</v>
      </c>
      <c r="L8" s="22">
        <v>6</v>
      </c>
      <c r="M8" s="22" t="s">
        <v>2</v>
      </c>
      <c r="O8" s="45" t="s">
        <v>11</v>
      </c>
    </row>
    <row r="9" spans="1:17" s="19" customFormat="1" ht="15" customHeight="1">
      <c r="A9" s="71">
        <v>1</v>
      </c>
      <c r="B9" s="68">
        <v>143</v>
      </c>
      <c r="C9" s="67" t="s">
        <v>90</v>
      </c>
      <c r="D9" s="68" t="s">
        <v>91</v>
      </c>
      <c r="E9" s="67" t="s">
        <v>46</v>
      </c>
      <c r="F9" s="54">
        <v>4.63</v>
      </c>
      <c r="G9" s="54">
        <v>4.45</v>
      </c>
      <c r="H9" s="54">
        <v>4.44</v>
      </c>
      <c r="I9" s="47"/>
      <c r="J9" s="54">
        <v>4.52</v>
      </c>
      <c r="K9" s="54">
        <v>4.57</v>
      </c>
      <c r="L9" s="54" t="s">
        <v>166</v>
      </c>
      <c r="M9" s="51">
        <f aca="true" t="shared" si="0" ref="M9:M37">MAX(F9:H9,J9:L9)</f>
        <v>4.63</v>
      </c>
      <c r="N9" s="21"/>
      <c r="O9" s="48" t="s">
        <v>167</v>
      </c>
      <c r="P9" t="s">
        <v>113</v>
      </c>
      <c r="Q9" s="56"/>
    </row>
    <row r="10" spans="1:17" s="19" customFormat="1" ht="15" customHeight="1">
      <c r="A10" s="71">
        <v>2</v>
      </c>
      <c r="B10" s="69">
        <v>57</v>
      </c>
      <c r="C10" s="78" t="s">
        <v>96</v>
      </c>
      <c r="D10" s="69" t="s">
        <v>97</v>
      </c>
      <c r="E10" s="78" t="s">
        <v>121</v>
      </c>
      <c r="F10" s="103" t="s">
        <v>166</v>
      </c>
      <c r="G10" s="43">
        <v>4.53</v>
      </c>
      <c r="H10" s="43">
        <v>4.35</v>
      </c>
      <c r="I10" s="47"/>
      <c r="J10" s="43">
        <v>3.48</v>
      </c>
      <c r="K10" s="43">
        <v>3.71</v>
      </c>
      <c r="L10" s="43">
        <v>4.14</v>
      </c>
      <c r="M10" s="51">
        <f t="shared" si="0"/>
        <v>4.53</v>
      </c>
      <c r="N10" s="84"/>
      <c r="O10" s="85"/>
      <c r="P10" s="77"/>
      <c r="Q10" s="55"/>
    </row>
    <row r="11" spans="1:17" s="19" customFormat="1" ht="15" customHeight="1">
      <c r="A11" s="71">
        <v>3</v>
      </c>
      <c r="B11" s="69">
        <v>147</v>
      </c>
      <c r="C11" s="78" t="s">
        <v>88</v>
      </c>
      <c r="D11" s="69" t="s">
        <v>89</v>
      </c>
      <c r="E11" s="78" t="s">
        <v>46</v>
      </c>
      <c r="F11" s="103">
        <v>4.45</v>
      </c>
      <c r="G11" s="103">
        <v>4.38</v>
      </c>
      <c r="H11" s="103" t="s">
        <v>166</v>
      </c>
      <c r="I11" s="47"/>
      <c r="J11" s="103" t="s">
        <v>166</v>
      </c>
      <c r="K11" s="103" t="s">
        <v>166</v>
      </c>
      <c r="L11" s="103">
        <v>4.29</v>
      </c>
      <c r="M11" s="51">
        <f t="shared" si="0"/>
        <v>4.45</v>
      </c>
      <c r="N11" s="60"/>
      <c r="O11" s="48" t="s">
        <v>167</v>
      </c>
      <c r="P11" t="s">
        <v>113</v>
      </c>
      <c r="Q11" s="55"/>
    </row>
    <row r="12" spans="1:17" s="19" customFormat="1" ht="15" customHeight="1">
      <c r="A12" s="71">
        <v>4</v>
      </c>
      <c r="B12" s="69">
        <v>109</v>
      </c>
      <c r="C12" s="78" t="s">
        <v>75</v>
      </c>
      <c r="D12" s="69" t="s">
        <v>74</v>
      </c>
      <c r="E12" s="78" t="s">
        <v>45</v>
      </c>
      <c r="F12" s="103">
        <v>4.08</v>
      </c>
      <c r="G12" s="103">
        <v>4.27</v>
      </c>
      <c r="H12" s="103">
        <v>4.41</v>
      </c>
      <c r="I12" s="47"/>
      <c r="J12" s="103">
        <v>4.28</v>
      </c>
      <c r="K12" s="103">
        <v>4.37</v>
      </c>
      <c r="L12" s="103">
        <v>4.34</v>
      </c>
      <c r="M12" s="51">
        <f t="shared" si="0"/>
        <v>4.41</v>
      </c>
      <c r="N12" s="60"/>
      <c r="O12" s="48" t="s">
        <v>167</v>
      </c>
      <c r="P12" t="s">
        <v>108</v>
      </c>
      <c r="Q12" s="55"/>
    </row>
    <row r="13" spans="1:17" s="19" customFormat="1" ht="15" customHeight="1">
      <c r="A13" s="71">
        <v>5</v>
      </c>
      <c r="B13" s="69">
        <v>108</v>
      </c>
      <c r="C13" s="78" t="s">
        <v>73</v>
      </c>
      <c r="D13" s="69" t="s">
        <v>74</v>
      </c>
      <c r="E13" s="78" t="s">
        <v>45</v>
      </c>
      <c r="F13" s="103">
        <v>4.32</v>
      </c>
      <c r="G13" s="103">
        <v>4.39</v>
      </c>
      <c r="H13" s="103">
        <v>4.24</v>
      </c>
      <c r="I13" s="47"/>
      <c r="J13" s="103">
        <v>4.26</v>
      </c>
      <c r="K13" s="103" t="s">
        <v>166</v>
      </c>
      <c r="L13" s="103">
        <v>4.15</v>
      </c>
      <c r="M13" s="51">
        <f t="shared" si="0"/>
        <v>4.39</v>
      </c>
      <c r="N13" s="21"/>
      <c r="O13" s="48" t="s">
        <v>167</v>
      </c>
      <c r="P13" t="s">
        <v>108</v>
      </c>
      <c r="Q13" s="55"/>
    </row>
    <row r="14" spans="1:17" s="19" customFormat="1" ht="15" customHeight="1">
      <c r="A14" s="71">
        <v>6</v>
      </c>
      <c r="B14" s="104">
        <v>104</v>
      </c>
      <c r="C14" s="105" t="s">
        <v>98</v>
      </c>
      <c r="D14" s="104" t="s">
        <v>99</v>
      </c>
      <c r="E14" s="78" t="s">
        <v>48</v>
      </c>
      <c r="F14" s="106">
        <v>4.38</v>
      </c>
      <c r="G14" s="61">
        <v>4.35</v>
      </c>
      <c r="H14" s="61">
        <v>4.27</v>
      </c>
      <c r="I14" s="62"/>
      <c r="J14" s="61" t="s">
        <v>166</v>
      </c>
      <c r="K14" s="61">
        <v>4.22</v>
      </c>
      <c r="L14" s="61">
        <v>4.18</v>
      </c>
      <c r="M14" s="51">
        <f t="shared" si="0"/>
        <v>4.38</v>
      </c>
      <c r="N14" s="60"/>
      <c r="O14" s="48" t="s">
        <v>167</v>
      </c>
      <c r="P14" t="s">
        <v>116</v>
      </c>
      <c r="Q14" s="56"/>
    </row>
    <row r="15" spans="1:17" s="19" customFormat="1" ht="15" customHeight="1">
      <c r="A15" s="71">
        <v>7</v>
      </c>
      <c r="B15" s="69">
        <v>105</v>
      </c>
      <c r="C15" s="78" t="s">
        <v>76</v>
      </c>
      <c r="D15" s="69" t="s">
        <v>77</v>
      </c>
      <c r="E15" s="78" t="s">
        <v>45</v>
      </c>
      <c r="F15" s="106">
        <v>4.1</v>
      </c>
      <c r="G15" s="61">
        <v>4.02</v>
      </c>
      <c r="H15" s="61">
        <v>3.5</v>
      </c>
      <c r="I15" s="47"/>
      <c r="J15" s="61">
        <v>4.1</v>
      </c>
      <c r="K15" s="61">
        <v>4.17</v>
      </c>
      <c r="L15" s="61">
        <v>4.16</v>
      </c>
      <c r="M15" s="51">
        <f t="shared" si="0"/>
        <v>4.17</v>
      </c>
      <c r="N15" s="44"/>
      <c r="O15" s="48"/>
      <c r="P15" t="s">
        <v>109</v>
      </c>
      <c r="Q15" s="56"/>
    </row>
    <row r="16" spans="1:17" s="19" customFormat="1" ht="15" customHeight="1">
      <c r="A16" s="71">
        <v>8</v>
      </c>
      <c r="B16" s="69">
        <v>128</v>
      </c>
      <c r="C16" s="78" t="s">
        <v>140</v>
      </c>
      <c r="D16" s="69" t="s">
        <v>141</v>
      </c>
      <c r="E16" s="78" t="s">
        <v>122</v>
      </c>
      <c r="F16" s="106">
        <v>3.96</v>
      </c>
      <c r="G16" s="106">
        <v>3.34</v>
      </c>
      <c r="H16" s="106" t="s">
        <v>161</v>
      </c>
      <c r="I16" s="47"/>
      <c r="J16" s="106" t="s">
        <v>161</v>
      </c>
      <c r="K16" s="106" t="s">
        <v>161</v>
      </c>
      <c r="L16" s="106" t="s">
        <v>161</v>
      </c>
      <c r="M16" s="51">
        <f t="shared" si="0"/>
        <v>3.96</v>
      </c>
      <c r="N16" s="60"/>
      <c r="O16" s="48"/>
      <c r="P16" t="s">
        <v>145</v>
      </c>
      <c r="Q16" s="56"/>
    </row>
    <row r="17" spans="1:17" s="19" customFormat="1" ht="15" customHeight="1">
      <c r="A17" s="71">
        <v>9</v>
      </c>
      <c r="B17" s="69">
        <v>103</v>
      </c>
      <c r="C17" s="78" t="s">
        <v>100</v>
      </c>
      <c r="D17" s="69" t="s">
        <v>101</v>
      </c>
      <c r="E17" s="78" t="s">
        <v>48</v>
      </c>
      <c r="F17" s="106">
        <v>3.8</v>
      </c>
      <c r="G17" s="106">
        <v>3.91</v>
      </c>
      <c r="H17" s="106">
        <v>3.42</v>
      </c>
      <c r="I17" s="74"/>
      <c r="J17" s="106"/>
      <c r="K17" s="106"/>
      <c r="L17" s="106"/>
      <c r="M17" s="51">
        <f t="shared" si="0"/>
        <v>3.91</v>
      </c>
      <c r="N17" s="75"/>
      <c r="O17" s="75"/>
      <c r="P17" t="s">
        <v>117</v>
      </c>
      <c r="Q17" s="56"/>
    </row>
    <row r="18" spans="1:16" s="19" customFormat="1" ht="15" customHeight="1">
      <c r="A18" s="71">
        <v>10</v>
      </c>
      <c r="B18" s="69">
        <v>114</v>
      </c>
      <c r="C18" s="78" t="s">
        <v>82</v>
      </c>
      <c r="D18" s="69" t="s">
        <v>83</v>
      </c>
      <c r="E18" s="78" t="s">
        <v>120</v>
      </c>
      <c r="F18" s="106">
        <v>3.88</v>
      </c>
      <c r="G18" s="106">
        <v>3.7</v>
      </c>
      <c r="H18" s="106">
        <v>3.72</v>
      </c>
      <c r="I18" s="47"/>
      <c r="J18" s="106"/>
      <c r="K18" s="106"/>
      <c r="L18" s="106"/>
      <c r="M18" s="51">
        <f t="shared" si="0"/>
        <v>3.88</v>
      </c>
      <c r="N18" s="44"/>
      <c r="O18" s="48"/>
      <c r="P18" t="s">
        <v>111</v>
      </c>
    </row>
    <row r="19" spans="1:16" s="19" customFormat="1" ht="15" customHeight="1">
      <c r="A19" s="71">
        <v>11</v>
      </c>
      <c r="B19" s="69">
        <v>91</v>
      </c>
      <c r="C19" s="78" t="s">
        <v>26</v>
      </c>
      <c r="D19" s="69" t="s">
        <v>27</v>
      </c>
      <c r="E19" s="78" t="s">
        <v>47</v>
      </c>
      <c r="F19" s="106" t="s">
        <v>166</v>
      </c>
      <c r="G19" s="106" t="s">
        <v>161</v>
      </c>
      <c r="H19" s="106">
        <v>3.8</v>
      </c>
      <c r="I19" s="74"/>
      <c r="J19" s="106"/>
      <c r="K19" s="106"/>
      <c r="L19" s="106"/>
      <c r="M19" s="51">
        <f t="shared" si="0"/>
        <v>3.8</v>
      </c>
      <c r="N19" s="75"/>
      <c r="O19" s="75"/>
      <c r="P19"/>
    </row>
    <row r="20" spans="1:17" s="19" customFormat="1" ht="15" customHeight="1">
      <c r="A20" s="71">
        <v>12</v>
      </c>
      <c r="B20" s="69">
        <v>121</v>
      </c>
      <c r="C20" s="78" t="s">
        <v>106</v>
      </c>
      <c r="D20" s="69" t="s">
        <v>107</v>
      </c>
      <c r="E20" s="78" t="s">
        <v>123</v>
      </c>
      <c r="F20" s="106">
        <v>3.71</v>
      </c>
      <c r="G20" s="106" t="s">
        <v>166</v>
      </c>
      <c r="H20" s="106">
        <v>3.77</v>
      </c>
      <c r="I20" s="74"/>
      <c r="J20" s="106"/>
      <c r="K20" s="106"/>
      <c r="L20" s="106"/>
      <c r="M20" s="51">
        <f t="shared" si="0"/>
        <v>3.77</v>
      </c>
      <c r="N20" s="95"/>
      <c r="O20" s="75"/>
      <c r="P20" t="s">
        <v>119</v>
      </c>
      <c r="Q20" s="56"/>
    </row>
    <row r="21" spans="1:17" s="19" customFormat="1" ht="15" customHeight="1">
      <c r="A21" s="71">
        <v>13</v>
      </c>
      <c r="B21" s="69">
        <v>138</v>
      </c>
      <c r="C21" s="78" t="s">
        <v>69</v>
      </c>
      <c r="D21" s="69" t="s">
        <v>70</v>
      </c>
      <c r="E21" s="78" t="s">
        <v>44</v>
      </c>
      <c r="F21" s="106">
        <v>3.65</v>
      </c>
      <c r="G21" s="106">
        <v>3.51</v>
      </c>
      <c r="H21" s="106">
        <v>3.73</v>
      </c>
      <c r="I21" s="47"/>
      <c r="J21" s="106"/>
      <c r="K21" s="106"/>
      <c r="L21" s="106"/>
      <c r="M21" s="51">
        <f t="shared" si="0"/>
        <v>3.73</v>
      </c>
      <c r="N21" s="60"/>
      <c r="O21" s="48"/>
      <c r="P21" t="s">
        <v>52</v>
      </c>
      <c r="Q21" s="56"/>
    </row>
    <row r="22" spans="1:17" s="19" customFormat="1" ht="15" customHeight="1">
      <c r="A22" s="71">
        <v>14</v>
      </c>
      <c r="B22" s="69">
        <v>113</v>
      </c>
      <c r="C22" s="78" t="s">
        <v>78</v>
      </c>
      <c r="D22" s="69" t="s">
        <v>79</v>
      </c>
      <c r="E22" s="78" t="s">
        <v>120</v>
      </c>
      <c r="F22" s="106">
        <v>3.66</v>
      </c>
      <c r="G22" s="61">
        <v>3.59</v>
      </c>
      <c r="H22" s="61" t="s">
        <v>166</v>
      </c>
      <c r="I22" s="47"/>
      <c r="J22" s="61"/>
      <c r="K22" s="61"/>
      <c r="L22" s="61"/>
      <c r="M22" s="51">
        <f t="shared" si="0"/>
        <v>3.66</v>
      </c>
      <c r="N22" s="60"/>
      <c r="O22" s="48"/>
      <c r="P22" t="s">
        <v>110</v>
      </c>
      <c r="Q22" s="56"/>
    </row>
    <row r="23" spans="1:17" s="19" customFormat="1" ht="15" customHeight="1">
      <c r="A23" s="71">
        <v>15</v>
      </c>
      <c r="B23" s="69">
        <v>137</v>
      </c>
      <c r="C23" s="78" t="s">
        <v>71</v>
      </c>
      <c r="D23" s="69" t="s">
        <v>72</v>
      </c>
      <c r="E23" s="78" t="s">
        <v>44</v>
      </c>
      <c r="F23" s="106">
        <v>3.65</v>
      </c>
      <c r="G23" s="61">
        <v>3.61</v>
      </c>
      <c r="H23" s="61">
        <v>3.43</v>
      </c>
      <c r="I23" s="47"/>
      <c r="J23" s="61"/>
      <c r="K23" s="61"/>
      <c r="L23" s="61"/>
      <c r="M23" s="51">
        <f t="shared" si="0"/>
        <v>3.65</v>
      </c>
      <c r="N23" s="60"/>
      <c r="O23" s="48"/>
      <c r="P23" t="s">
        <v>52</v>
      </c>
      <c r="Q23" s="55"/>
    </row>
    <row r="24" spans="1:16" s="19" customFormat="1" ht="15" customHeight="1">
      <c r="A24" s="71">
        <v>16</v>
      </c>
      <c r="B24" s="69">
        <v>69</v>
      </c>
      <c r="C24" s="78" t="s">
        <v>61</v>
      </c>
      <c r="D24" s="69" t="s">
        <v>62</v>
      </c>
      <c r="E24" s="78" t="s">
        <v>43</v>
      </c>
      <c r="F24" s="106">
        <v>3.59</v>
      </c>
      <c r="G24" s="61">
        <v>3.41</v>
      </c>
      <c r="H24" s="61">
        <v>3.46</v>
      </c>
      <c r="I24" s="47"/>
      <c r="J24" s="61"/>
      <c r="K24" s="61"/>
      <c r="L24" s="61"/>
      <c r="M24" s="51">
        <f t="shared" si="0"/>
        <v>3.59</v>
      </c>
      <c r="N24" s="60"/>
      <c r="O24" s="48"/>
      <c r="P24" t="s">
        <v>51</v>
      </c>
    </row>
    <row r="25" spans="1:17" s="19" customFormat="1" ht="15" customHeight="1">
      <c r="A25" s="71">
        <v>17</v>
      </c>
      <c r="B25" s="69">
        <v>12</v>
      </c>
      <c r="C25" s="78" t="s">
        <v>155</v>
      </c>
      <c r="D25" s="69" t="s">
        <v>156</v>
      </c>
      <c r="E25" s="78" t="s">
        <v>122</v>
      </c>
      <c r="F25" s="106">
        <v>3.58</v>
      </c>
      <c r="G25" s="106">
        <v>3.43</v>
      </c>
      <c r="H25" s="106">
        <v>3.23</v>
      </c>
      <c r="I25" s="74"/>
      <c r="J25" s="106"/>
      <c r="K25" s="106"/>
      <c r="L25" s="106"/>
      <c r="M25" s="51">
        <f t="shared" si="0"/>
        <v>3.58</v>
      </c>
      <c r="N25" s="94"/>
      <c r="O25" s="76"/>
      <c r="P25" s="88" t="s">
        <v>157</v>
      </c>
      <c r="Q25" s="55"/>
    </row>
    <row r="26" spans="1:17" s="19" customFormat="1" ht="15" customHeight="1">
      <c r="A26" s="71">
        <v>18</v>
      </c>
      <c r="B26" s="69">
        <v>139</v>
      </c>
      <c r="C26" s="78" t="s">
        <v>67</v>
      </c>
      <c r="D26" s="69" t="s">
        <v>68</v>
      </c>
      <c r="E26" s="78" t="s">
        <v>44</v>
      </c>
      <c r="F26" s="106">
        <v>3.47</v>
      </c>
      <c r="G26" s="106">
        <v>3.39</v>
      </c>
      <c r="H26" s="106">
        <v>3.58</v>
      </c>
      <c r="I26" s="62"/>
      <c r="J26" s="106"/>
      <c r="K26" s="106"/>
      <c r="L26" s="106"/>
      <c r="M26" s="51">
        <f t="shared" si="0"/>
        <v>3.58</v>
      </c>
      <c r="N26" s="21"/>
      <c r="O26" s="65"/>
      <c r="P26" t="s">
        <v>52</v>
      </c>
      <c r="Q26" s="55"/>
    </row>
    <row r="27" spans="1:16" s="19" customFormat="1" ht="15" customHeight="1">
      <c r="A27" s="71">
        <v>19</v>
      </c>
      <c r="B27" s="69">
        <v>106</v>
      </c>
      <c r="C27" s="78" t="s">
        <v>21</v>
      </c>
      <c r="D27" s="69" t="s">
        <v>22</v>
      </c>
      <c r="E27" s="78" t="s">
        <v>45</v>
      </c>
      <c r="F27" s="106">
        <v>3.47</v>
      </c>
      <c r="G27" s="106">
        <v>3.5</v>
      </c>
      <c r="H27" s="106">
        <v>3.15</v>
      </c>
      <c r="I27" s="47"/>
      <c r="J27" s="106"/>
      <c r="K27" s="106"/>
      <c r="L27" s="106"/>
      <c r="M27" s="51">
        <f t="shared" si="0"/>
        <v>3.5</v>
      </c>
      <c r="N27" s="44"/>
      <c r="O27" s="48"/>
      <c r="P27" t="s">
        <v>53</v>
      </c>
    </row>
    <row r="28" spans="1:16" s="19" customFormat="1" ht="15" customHeight="1">
      <c r="A28" s="71">
        <v>20</v>
      </c>
      <c r="B28" s="69">
        <v>85</v>
      </c>
      <c r="C28" s="78" t="s">
        <v>92</v>
      </c>
      <c r="D28" s="69" t="s">
        <v>93</v>
      </c>
      <c r="E28" s="78" t="s">
        <v>50</v>
      </c>
      <c r="F28" s="106">
        <v>3.44</v>
      </c>
      <c r="G28" s="106">
        <v>3.18</v>
      </c>
      <c r="H28" s="106" t="s">
        <v>166</v>
      </c>
      <c r="I28" s="47"/>
      <c r="J28" s="106"/>
      <c r="K28" s="106"/>
      <c r="L28" s="106"/>
      <c r="M28" s="51">
        <f t="shared" si="0"/>
        <v>3.44</v>
      </c>
      <c r="N28" s="60"/>
      <c r="O28" s="48"/>
      <c r="P28" t="s">
        <v>114</v>
      </c>
    </row>
    <row r="29" spans="1:17" s="19" customFormat="1" ht="15" customHeight="1">
      <c r="A29" s="71">
        <v>21</v>
      </c>
      <c r="B29" s="69">
        <v>116</v>
      </c>
      <c r="C29" s="78" t="s">
        <v>80</v>
      </c>
      <c r="D29" s="69" t="s">
        <v>81</v>
      </c>
      <c r="E29" s="78" t="s">
        <v>120</v>
      </c>
      <c r="F29" s="106" t="s">
        <v>166</v>
      </c>
      <c r="G29" s="106">
        <v>3.21</v>
      </c>
      <c r="H29" s="106">
        <v>3.26</v>
      </c>
      <c r="I29" s="47"/>
      <c r="J29" s="106"/>
      <c r="K29" s="106"/>
      <c r="L29" s="106"/>
      <c r="M29" s="51">
        <f t="shared" si="0"/>
        <v>3.26</v>
      </c>
      <c r="N29" s="21"/>
      <c r="O29" s="48"/>
      <c r="P29" t="s">
        <v>111</v>
      </c>
      <c r="Q29" s="55"/>
    </row>
    <row r="30" spans="1:17" s="19" customFormat="1" ht="15" customHeight="1">
      <c r="A30" s="71">
        <v>22</v>
      </c>
      <c r="B30" s="69">
        <v>58</v>
      </c>
      <c r="C30" s="78" t="s">
        <v>63</v>
      </c>
      <c r="D30" s="69" t="s">
        <v>64</v>
      </c>
      <c r="E30" s="78" t="s">
        <v>43</v>
      </c>
      <c r="F30" s="106">
        <v>3.14</v>
      </c>
      <c r="G30" s="106" t="s">
        <v>166</v>
      </c>
      <c r="H30" s="106">
        <v>3.07</v>
      </c>
      <c r="I30" s="47"/>
      <c r="J30" s="106"/>
      <c r="K30" s="106"/>
      <c r="L30" s="106"/>
      <c r="M30" s="51">
        <f t="shared" si="0"/>
        <v>3.14</v>
      </c>
      <c r="N30" s="60"/>
      <c r="O30" s="48"/>
      <c r="P30" t="s">
        <v>51</v>
      </c>
      <c r="Q30" s="55"/>
    </row>
    <row r="31" spans="1:17" s="19" customFormat="1" ht="15" customHeight="1">
      <c r="A31" s="71">
        <v>23</v>
      </c>
      <c r="B31" s="69">
        <v>111</v>
      </c>
      <c r="C31" s="78" t="s">
        <v>84</v>
      </c>
      <c r="D31" s="69" t="s">
        <v>85</v>
      </c>
      <c r="E31" s="78" t="s">
        <v>120</v>
      </c>
      <c r="F31" s="106">
        <v>3.09</v>
      </c>
      <c r="G31" s="106" t="s">
        <v>166</v>
      </c>
      <c r="H31" s="106" t="s">
        <v>166</v>
      </c>
      <c r="I31" s="47"/>
      <c r="J31" s="106"/>
      <c r="K31" s="106"/>
      <c r="L31" s="106"/>
      <c r="M31" s="51">
        <f t="shared" si="0"/>
        <v>3.09</v>
      </c>
      <c r="N31" s="44"/>
      <c r="O31" s="48"/>
      <c r="P31" t="s">
        <v>112</v>
      </c>
      <c r="Q31" s="55"/>
    </row>
    <row r="32" spans="1:17" s="19" customFormat="1" ht="15" customHeight="1">
      <c r="A32" s="71">
        <v>24</v>
      </c>
      <c r="B32" s="69">
        <v>14</v>
      </c>
      <c r="C32" s="78" t="s">
        <v>153</v>
      </c>
      <c r="D32" s="69" t="s">
        <v>150</v>
      </c>
      <c r="E32" s="78" t="s">
        <v>148</v>
      </c>
      <c r="F32" s="106" t="s">
        <v>161</v>
      </c>
      <c r="G32" s="106">
        <v>3.08</v>
      </c>
      <c r="H32" s="106" t="s">
        <v>166</v>
      </c>
      <c r="I32" s="47"/>
      <c r="J32" s="106"/>
      <c r="K32" s="106"/>
      <c r="L32" s="106"/>
      <c r="M32" s="51">
        <f t="shared" si="0"/>
        <v>3.08</v>
      </c>
      <c r="N32" s="87"/>
      <c r="O32" s="85"/>
      <c r="P32" s="77" t="s">
        <v>151</v>
      </c>
      <c r="Q32" s="55"/>
    </row>
    <row r="33" spans="1:16" s="19" customFormat="1" ht="15" customHeight="1">
      <c r="A33" s="71">
        <v>25</v>
      </c>
      <c r="B33" s="69">
        <v>77</v>
      </c>
      <c r="C33" s="78" t="s">
        <v>104</v>
      </c>
      <c r="D33" s="69" t="s">
        <v>105</v>
      </c>
      <c r="E33" s="78" t="s">
        <v>49</v>
      </c>
      <c r="F33" s="106">
        <v>3.03</v>
      </c>
      <c r="G33" s="106">
        <v>3</v>
      </c>
      <c r="H33" s="106">
        <v>2.69</v>
      </c>
      <c r="I33" s="74"/>
      <c r="J33" s="106"/>
      <c r="K33" s="106"/>
      <c r="L33" s="106"/>
      <c r="M33" s="51">
        <f t="shared" si="0"/>
        <v>3.03</v>
      </c>
      <c r="N33" s="75"/>
      <c r="O33" s="75"/>
      <c r="P33" t="s">
        <v>118</v>
      </c>
    </row>
    <row r="34" spans="1:17" s="19" customFormat="1" ht="15" customHeight="1">
      <c r="A34" s="71">
        <v>26</v>
      </c>
      <c r="B34" s="69">
        <v>65</v>
      </c>
      <c r="C34" s="78" t="s">
        <v>65</v>
      </c>
      <c r="D34" s="69" t="s">
        <v>66</v>
      </c>
      <c r="E34" s="78" t="s">
        <v>43</v>
      </c>
      <c r="F34" s="106" t="s">
        <v>166</v>
      </c>
      <c r="G34" s="106" t="s">
        <v>166</v>
      </c>
      <c r="H34" s="106">
        <v>2.94</v>
      </c>
      <c r="I34" s="47"/>
      <c r="J34" s="106"/>
      <c r="K34" s="106"/>
      <c r="L34" s="106"/>
      <c r="M34" s="51">
        <f t="shared" si="0"/>
        <v>2.94</v>
      </c>
      <c r="N34" s="60"/>
      <c r="O34" s="48"/>
      <c r="P34" t="s">
        <v>51</v>
      </c>
      <c r="Q34" s="55"/>
    </row>
    <row r="35" spans="1:16" s="19" customFormat="1" ht="15" customHeight="1">
      <c r="A35" s="71">
        <v>27</v>
      </c>
      <c r="B35" s="69">
        <v>15</v>
      </c>
      <c r="C35" s="78" t="s">
        <v>152</v>
      </c>
      <c r="D35" s="69" t="s">
        <v>147</v>
      </c>
      <c r="E35" s="78" t="s">
        <v>148</v>
      </c>
      <c r="F35" s="106">
        <v>2.56</v>
      </c>
      <c r="G35" s="106">
        <v>2.53</v>
      </c>
      <c r="H35" s="106">
        <v>2.66</v>
      </c>
      <c r="I35" s="47"/>
      <c r="J35" s="106"/>
      <c r="K35" s="106"/>
      <c r="L35" s="106"/>
      <c r="M35" s="51">
        <f t="shared" si="0"/>
        <v>2.66</v>
      </c>
      <c r="N35" s="86"/>
      <c r="O35" s="87"/>
      <c r="P35" s="77" t="s">
        <v>149</v>
      </c>
    </row>
    <row r="36" spans="1:17" s="19" customFormat="1" ht="15" customHeight="1">
      <c r="A36" s="71">
        <v>28</v>
      </c>
      <c r="B36" s="69">
        <v>119</v>
      </c>
      <c r="C36" s="78" t="s">
        <v>86</v>
      </c>
      <c r="D36" s="69" t="s">
        <v>87</v>
      </c>
      <c r="E36" s="78" t="s">
        <v>120</v>
      </c>
      <c r="F36" s="106">
        <v>2.6</v>
      </c>
      <c r="G36" s="106" t="s">
        <v>161</v>
      </c>
      <c r="H36" s="106" t="s">
        <v>161</v>
      </c>
      <c r="I36" s="47"/>
      <c r="J36" s="106"/>
      <c r="K36" s="106"/>
      <c r="L36" s="106"/>
      <c r="M36" s="51">
        <f t="shared" si="0"/>
        <v>2.6</v>
      </c>
      <c r="N36" s="21"/>
      <c r="O36" s="44"/>
      <c r="P36" t="s">
        <v>112</v>
      </c>
      <c r="Q36" s="55"/>
    </row>
    <row r="37" spans="1:17" s="19" customFormat="1" ht="15" customHeight="1">
      <c r="A37" s="71">
        <v>29</v>
      </c>
      <c r="B37" s="69">
        <v>97</v>
      </c>
      <c r="C37" s="78" t="s">
        <v>102</v>
      </c>
      <c r="D37" s="69" t="s">
        <v>103</v>
      </c>
      <c r="E37" s="78" t="s">
        <v>48</v>
      </c>
      <c r="F37" s="106" t="s">
        <v>166</v>
      </c>
      <c r="G37" s="106" t="s">
        <v>166</v>
      </c>
      <c r="H37" s="106">
        <v>2.44</v>
      </c>
      <c r="I37" s="74"/>
      <c r="J37" s="106"/>
      <c r="K37" s="106"/>
      <c r="L37" s="106"/>
      <c r="M37" s="51">
        <f t="shared" si="0"/>
        <v>2.44</v>
      </c>
      <c r="N37" s="95"/>
      <c r="O37" s="75"/>
      <c r="P37" t="s">
        <v>117</v>
      </c>
      <c r="Q37" s="55"/>
    </row>
    <row r="38" spans="1:17" s="19" customFormat="1" ht="15" customHeight="1">
      <c r="A38" s="71"/>
      <c r="B38" s="69">
        <v>63</v>
      </c>
      <c r="C38" s="78" t="s">
        <v>94</v>
      </c>
      <c r="D38" s="69" t="s">
        <v>95</v>
      </c>
      <c r="E38" s="78" t="s">
        <v>43</v>
      </c>
      <c r="F38" s="103" t="s">
        <v>161</v>
      </c>
      <c r="G38" s="103" t="s">
        <v>161</v>
      </c>
      <c r="H38" s="103" t="s">
        <v>161</v>
      </c>
      <c r="I38" s="47"/>
      <c r="J38" s="103"/>
      <c r="K38" s="103"/>
      <c r="L38" s="103"/>
      <c r="M38" s="51" t="s">
        <v>168</v>
      </c>
      <c r="N38" s="60"/>
      <c r="O38" s="48"/>
      <c r="P38" t="s">
        <v>115</v>
      </c>
      <c r="Q38" s="55"/>
    </row>
    <row r="39" spans="1:16" s="19" customFormat="1" ht="15" customHeight="1">
      <c r="A39" s="2"/>
      <c r="B39" s="1"/>
      <c r="C39" s="2"/>
      <c r="D39" s="4"/>
      <c r="E39" s="3"/>
      <c r="F39" s="3"/>
      <c r="G39" s="3"/>
      <c r="H39" s="3"/>
      <c r="I39" s="3"/>
      <c r="J39" s="3"/>
      <c r="K39" s="3"/>
      <c r="L39" s="2"/>
      <c r="M39" s="2"/>
      <c r="N39" s="5"/>
      <c r="O39" s="5"/>
      <c r="P39" s="5"/>
    </row>
    <row r="40" spans="1:16" s="19" customFormat="1" ht="15" customHeight="1">
      <c r="A40" s="2"/>
      <c r="B40" s="1"/>
      <c r="C40" s="2"/>
      <c r="D40" s="4"/>
      <c r="E40" s="3"/>
      <c r="F40" s="3"/>
      <c r="G40" s="3"/>
      <c r="H40" s="3"/>
      <c r="I40" s="3"/>
      <c r="J40" s="3"/>
      <c r="K40" s="3"/>
      <c r="L40" s="2"/>
      <c r="M40" s="2"/>
      <c r="N40" s="5"/>
      <c r="O40" s="5"/>
      <c r="P40" s="5"/>
    </row>
    <row r="41" spans="1:16" s="19" customFormat="1" ht="15" customHeight="1">
      <c r="A41" s="2"/>
      <c r="B41" s="1"/>
      <c r="C41" s="2"/>
      <c r="D41" s="4"/>
      <c r="E41" s="3"/>
      <c r="F41" s="3"/>
      <c r="G41" s="3"/>
      <c r="H41" s="3"/>
      <c r="I41" s="3"/>
      <c r="J41" s="3"/>
      <c r="K41" s="3"/>
      <c r="L41" s="2"/>
      <c r="M41" s="2"/>
      <c r="N41" s="5"/>
      <c r="O41" s="5"/>
      <c r="P41" s="5"/>
    </row>
    <row r="42" spans="1:16" s="19" customFormat="1" ht="15" customHeight="1">
      <c r="A42" s="2"/>
      <c r="B42" s="1"/>
      <c r="C42" s="2"/>
      <c r="D42" s="4"/>
      <c r="E42" s="3"/>
      <c r="F42" s="3"/>
      <c r="G42" s="3"/>
      <c r="H42" s="3"/>
      <c r="I42" s="3"/>
      <c r="J42" s="3"/>
      <c r="K42" s="3"/>
      <c r="L42" s="2"/>
      <c r="M42" s="2"/>
      <c r="N42" s="5"/>
      <c r="O42" s="5"/>
      <c r="P42" s="5"/>
    </row>
  </sheetData>
  <sheetProtection/>
  <mergeCells count="5">
    <mergeCell ref="A1:M1"/>
    <mergeCell ref="A5:M5"/>
    <mergeCell ref="A6:M6"/>
    <mergeCell ref="A3:C3"/>
    <mergeCell ref="A4:C4"/>
  </mergeCells>
  <printOptions horizontalCentered="1"/>
  <pageMargins left="0.1968503937007874" right="0.1968503937007874" top="0.2362204724409449" bottom="0.1968503937007874" header="0.15748031496062992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4">
      <selection activeCell="A28" sqref="A28"/>
    </sheetView>
  </sheetViews>
  <sheetFormatPr defaultColWidth="9.140625" defaultRowHeight="12.75"/>
  <cols>
    <col min="1" max="1" width="7.7109375" style="27" customWidth="1"/>
    <col min="2" max="2" width="6.57421875" style="28" customWidth="1"/>
    <col min="3" max="3" width="25.7109375" style="29" customWidth="1"/>
    <col min="4" max="4" width="12.421875" style="40" customWidth="1"/>
    <col min="5" max="5" width="20.140625" style="29" customWidth="1"/>
    <col min="6" max="6" width="8.8515625" style="29" customWidth="1"/>
    <col min="7" max="9" width="5.421875" style="29" customWidth="1"/>
    <col min="10" max="10" width="5.7109375" style="29" customWidth="1"/>
    <col min="11" max="17" width="5.421875" style="29" customWidth="1"/>
    <col min="18" max="18" width="12.140625" style="26" customWidth="1"/>
    <col min="19" max="19" width="9.140625" style="26" hidden="1" customWidth="1"/>
    <col min="20" max="21" width="9.140625" style="26" customWidth="1"/>
    <col min="22" max="16384" width="9.140625" style="17" customWidth="1"/>
  </cols>
  <sheetData>
    <row r="1" spans="1:18" ht="45.75" customHeight="1">
      <c r="A1" s="25"/>
      <c r="B1" s="25"/>
      <c r="C1" s="96" t="s">
        <v>13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25"/>
      <c r="O1" s="25"/>
      <c r="P1" s="25"/>
      <c r="Q1" s="25"/>
      <c r="R1" s="25"/>
    </row>
    <row r="2" ht="12.75">
      <c r="D2" s="29"/>
    </row>
    <row r="3" spans="1:18" ht="15.75">
      <c r="A3" s="99" t="s">
        <v>7</v>
      </c>
      <c r="B3" s="99"/>
      <c r="C3" s="99"/>
      <c r="D3" s="30"/>
      <c r="E3" s="30"/>
      <c r="F3" s="31"/>
      <c r="G3" s="31"/>
      <c r="H3" s="31"/>
      <c r="I3" s="31"/>
      <c r="J3" s="31"/>
      <c r="K3" s="30"/>
      <c r="L3" s="30"/>
      <c r="M3" s="32"/>
      <c r="N3" s="30"/>
      <c r="O3" s="30"/>
      <c r="P3" s="30"/>
      <c r="Q3" s="30"/>
      <c r="R3" s="33"/>
    </row>
    <row r="4" spans="1:18" ht="15.75" customHeight="1">
      <c r="A4" s="99" t="s">
        <v>14</v>
      </c>
      <c r="B4" s="99"/>
      <c r="C4" s="99"/>
      <c r="D4" s="30"/>
      <c r="E4" s="30"/>
      <c r="F4" s="31"/>
      <c r="G4" s="31"/>
      <c r="H4" s="31"/>
      <c r="I4" s="31"/>
      <c r="J4" s="31"/>
      <c r="K4" s="30"/>
      <c r="L4" s="30"/>
      <c r="M4" s="30"/>
      <c r="N4" s="30"/>
      <c r="O4" s="30"/>
      <c r="P4" s="30"/>
      <c r="Q4" s="30"/>
      <c r="R4" s="33"/>
    </row>
    <row r="5" spans="1:18" ht="15.75" customHeight="1">
      <c r="A5" s="101" t="s">
        <v>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21" ht="20.25" customHeight="1">
      <c r="A6" s="100" t="s">
        <v>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30"/>
      <c r="T6" s="30"/>
      <c r="U6" s="30"/>
    </row>
    <row r="7" spans="1:21" s="18" customFormat="1" ht="20.2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s="18" customFormat="1" ht="28.5" customHeight="1">
      <c r="A8" s="34" t="s">
        <v>158</v>
      </c>
      <c r="B8" s="35" t="s">
        <v>0</v>
      </c>
      <c r="C8" s="9" t="s">
        <v>154</v>
      </c>
      <c r="D8" s="35" t="s">
        <v>10</v>
      </c>
      <c r="E8" s="36" t="s">
        <v>1</v>
      </c>
      <c r="F8" s="37" t="s">
        <v>5</v>
      </c>
      <c r="G8" s="64">
        <v>1.2</v>
      </c>
      <c r="H8" s="64">
        <v>1.25</v>
      </c>
      <c r="I8" s="64">
        <v>1.3</v>
      </c>
      <c r="J8" s="64">
        <v>1.35</v>
      </c>
      <c r="K8" s="64">
        <v>1.4</v>
      </c>
      <c r="L8" s="64">
        <v>1.43</v>
      </c>
      <c r="M8" s="64">
        <v>1.46</v>
      </c>
      <c r="N8" s="64">
        <v>1.49</v>
      </c>
      <c r="O8" s="64">
        <v>1.52</v>
      </c>
      <c r="P8" s="64">
        <v>1.55</v>
      </c>
      <c r="Q8" s="64">
        <v>1.58</v>
      </c>
      <c r="R8" s="35" t="s">
        <v>2</v>
      </c>
      <c r="S8" s="27"/>
      <c r="T8" s="46" t="s">
        <v>11</v>
      </c>
      <c r="U8" s="27"/>
    </row>
    <row r="9" spans="1:23" s="20" customFormat="1" ht="15" customHeight="1">
      <c r="A9" s="71">
        <v>1</v>
      </c>
      <c r="B9" s="72">
        <v>126</v>
      </c>
      <c r="C9" s="73" t="s">
        <v>136</v>
      </c>
      <c r="D9" s="72" t="s">
        <v>137</v>
      </c>
      <c r="E9" s="67" t="s">
        <v>146</v>
      </c>
      <c r="F9" s="89">
        <v>135</v>
      </c>
      <c r="G9" s="79"/>
      <c r="H9" s="79"/>
      <c r="I9" s="80"/>
      <c r="J9" s="80" t="s">
        <v>160</v>
      </c>
      <c r="K9" s="80" t="s">
        <v>160</v>
      </c>
      <c r="L9" s="80" t="s">
        <v>162</v>
      </c>
      <c r="M9" s="80" t="s">
        <v>160</v>
      </c>
      <c r="N9" s="80" t="s">
        <v>162</v>
      </c>
      <c r="O9" s="39" t="s">
        <v>160</v>
      </c>
      <c r="P9" s="39" t="s">
        <v>162</v>
      </c>
      <c r="Q9" s="39" t="s">
        <v>159</v>
      </c>
      <c r="R9" s="83">
        <v>1.55</v>
      </c>
      <c r="S9" s="91"/>
      <c r="T9" s="93" t="s">
        <v>167</v>
      </c>
      <c r="U9" t="s">
        <v>144</v>
      </c>
      <c r="V9" s="17"/>
      <c r="W9" s="50"/>
    </row>
    <row r="10" spans="1:23" s="20" customFormat="1" ht="15" customHeight="1">
      <c r="A10" s="71">
        <v>2</v>
      </c>
      <c r="B10" s="68">
        <v>143</v>
      </c>
      <c r="C10" s="67" t="s">
        <v>90</v>
      </c>
      <c r="D10" s="68" t="s">
        <v>91</v>
      </c>
      <c r="E10" s="67" t="s">
        <v>46</v>
      </c>
      <c r="F10" s="66">
        <v>135</v>
      </c>
      <c r="G10" s="41"/>
      <c r="H10" s="38"/>
      <c r="I10" s="39"/>
      <c r="J10" s="39" t="s">
        <v>160</v>
      </c>
      <c r="K10" s="39" t="s">
        <v>162</v>
      </c>
      <c r="L10" s="39" t="s">
        <v>163</v>
      </c>
      <c r="M10" s="39" t="s">
        <v>160</v>
      </c>
      <c r="N10" s="39" t="s">
        <v>165</v>
      </c>
      <c r="O10" s="39" t="s">
        <v>166</v>
      </c>
      <c r="P10" s="39"/>
      <c r="Q10" s="39"/>
      <c r="R10" s="83">
        <v>1.46</v>
      </c>
      <c r="S10" s="21"/>
      <c r="T10" s="93" t="s">
        <v>167</v>
      </c>
      <c r="U10" t="s">
        <v>113</v>
      </c>
      <c r="V10" s="17"/>
      <c r="W10" s="50"/>
    </row>
    <row r="11" spans="1:23" s="20" customFormat="1" ht="15" customHeight="1">
      <c r="A11" s="71">
        <v>3</v>
      </c>
      <c r="B11" s="68">
        <v>138</v>
      </c>
      <c r="C11" s="67" t="s">
        <v>69</v>
      </c>
      <c r="D11" s="68" t="s">
        <v>70</v>
      </c>
      <c r="E11" s="67" t="s">
        <v>44</v>
      </c>
      <c r="F11" s="66">
        <v>120</v>
      </c>
      <c r="G11" s="41" t="s">
        <v>160</v>
      </c>
      <c r="H11" s="38" t="s">
        <v>160</v>
      </c>
      <c r="I11" s="39" t="s">
        <v>160</v>
      </c>
      <c r="J11" s="39" t="s">
        <v>160</v>
      </c>
      <c r="K11" s="39" t="s">
        <v>160</v>
      </c>
      <c r="L11" s="39" t="s">
        <v>162</v>
      </c>
      <c r="M11" s="39" t="s">
        <v>159</v>
      </c>
      <c r="N11" s="39"/>
      <c r="O11" s="58"/>
      <c r="P11" s="58"/>
      <c r="Q11" s="58"/>
      <c r="R11" s="52">
        <v>1.43</v>
      </c>
      <c r="S11" s="60"/>
      <c r="T11" s="93" t="s">
        <v>167</v>
      </c>
      <c r="U11" t="s">
        <v>52</v>
      </c>
      <c r="V11" s="57"/>
      <c r="W11" s="50"/>
    </row>
    <row r="12" spans="1:23" s="20" customFormat="1" ht="15" customHeight="1">
      <c r="A12" s="71">
        <v>4</v>
      </c>
      <c r="B12" s="68">
        <v>146</v>
      </c>
      <c r="C12" s="67" t="s">
        <v>127</v>
      </c>
      <c r="D12" s="68" t="s">
        <v>128</v>
      </c>
      <c r="E12" s="67" t="s">
        <v>46</v>
      </c>
      <c r="F12" s="66">
        <v>120</v>
      </c>
      <c r="G12" s="41" t="s">
        <v>160</v>
      </c>
      <c r="H12" s="38" t="s">
        <v>161</v>
      </c>
      <c r="I12" s="39" t="s">
        <v>160</v>
      </c>
      <c r="J12" s="39" t="s">
        <v>160</v>
      </c>
      <c r="K12" s="38" t="s">
        <v>162</v>
      </c>
      <c r="L12" s="39" t="s">
        <v>159</v>
      </c>
      <c r="M12" s="39"/>
      <c r="N12" s="39"/>
      <c r="O12" s="58"/>
      <c r="P12" s="58"/>
      <c r="Q12" s="58"/>
      <c r="R12" s="59">
        <v>1.4</v>
      </c>
      <c r="S12" s="21"/>
      <c r="T12" s="93" t="s">
        <v>167</v>
      </c>
      <c r="U12" t="s">
        <v>142</v>
      </c>
      <c r="V12" s="57"/>
      <c r="W12" s="50"/>
    </row>
    <row r="13" spans="1:23" s="20" customFormat="1" ht="15" customHeight="1">
      <c r="A13" s="71">
        <v>4</v>
      </c>
      <c r="B13" s="68">
        <v>147</v>
      </c>
      <c r="C13" s="67" t="s">
        <v>88</v>
      </c>
      <c r="D13" s="68" t="s">
        <v>89</v>
      </c>
      <c r="E13" s="67" t="s">
        <v>46</v>
      </c>
      <c r="F13" s="66">
        <v>130</v>
      </c>
      <c r="G13" s="41"/>
      <c r="H13" s="38"/>
      <c r="I13" s="38" t="s">
        <v>160</v>
      </c>
      <c r="J13" s="38" t="s">
        <v>161</v>
      </c>
      <c r="K13" s="38" t="s">
        <v>162</v>
      </c>
      <c r="L13" s="38" t="s">
        <v>159</v>
      </c>
      <c r="M13" s="38"/>
      <c r="N13" s="38"/>
      <c r="O13" s="38"/>
      <c r="P13" s="38"/>
      <c r="Q13" s="38"/>
      <c r="R13" s="52">
        <v>1.4</v>
      </c>
      <c r="S13" s="44"/>
      <c r="T13" s="93" t="s">
        <v>167</v>
      </c>
      <c r="U13" t="s">
        <v>113</v>
      </c>
      <c r="V13" s="57"/>
      <c r="W13" s="50"/>
    </row>
    <row r="14" spans="1:23" s="20" customFormat="1" ht="15" customHeight="1">
      <c r="A14" s="71">
        <v>6</v>
      </c>
      <c r="B14" s="68">
        <v>107</v>
      </c>
      <c r="C14" s="67" t="s">
        <v>125</v>
      </c>
      <c r="D14" s="68" t="s">
        <v>126</v>
      </c>
      <c r="E14" s="67" t="s">
        <v>45</v>
      </c>
      <c r="F14" s="66">
        <v>120</v>
      </c>
      <c r="G14" s="41" t="s">
        <v>160</v>
      </c>
      <c r="H14" s="38" t="s">
        <v>160</v>
      </c>
      <c r="I14" s="39" t="s">
        <v>160</v>
      </c>
      <c r="J14" s="39" t="s">
        <v>160</v>
      </c>
      <c r="K14" s="39" t="s">
        <v>159</v>
      </c>
      <c r="L14" s="39"/>
      <c r="M14" s="39"/>
      <c r="N14" s="39"/>
      <c r="O14" s="58"/>
      <c r="P14" s="58"/>
      <c r="Q14" s="58"/>
      <c r="R14" s="52">
        <v>1.35</v>
      </c>
      <c r="S14" s="60"/>
      <c r="T14" s="49"/>
      <c r="U14" t="s">
        <v>53</v>
      </c>
      <c r="V14" s="57"/>
      <c r="W14" s="50"/>
    </row>
    <row r="15" spans="1:23" s="20" customFormat="1" ht="15" customHeight="1">
      <c r="A15" s="71">
        <v>7</v>
      </c>
      <c r="B15" s="68">
        <v>78</v>
      </c>
      <c r="C15" s="67" t="s">
        <v>133</v>
      </c>
      <c r="D15" s="68" t="s">
        <v>134</v>
      </c>
      <c r="E15" s="67" t="s">
        <v>49</v>
      </c>
      <c r="F15" s="66">
        <v>120</v>
      </c>
      <c r="G15" s="41" t="s">
        <v>160</v>
      </c>
      <c r="H15" s="38" t="s">
        <v>160</v>
      </c>
      <c r="I15" s="39" t="s">
        <v>160</v>
      </c>
      <c r="J15" s="39" t="s">
        <v>162</v>
      </c>
      <c r="K15" s="39" t="s">
        <v>161</v>
      </c>
      <c r="L15" s="39" t="s">
        <v>159</v>
      </c>
      <c r="M15" s="39"/>
      <c r="N15" s="39"/>
      <c r="O15" s="58"/>
      <c r="P15" s="58"/>
      <c r="Q15" s="58"/>
      <c r="R15" s="52">
        <v>1.35</v>
      </c>
      <c r="S15" s="21"/>
      <c r="T15" s="44"/>
      <c r="U15" t="s">
        <v>118</v>
      </c>
      <c r="V15" s="57"/>
      <c r="W15" s="50"/>
    </row>
    <row r="16" spans="1:23" s="20" customFormat="1" ht="15" customHeight="1">
      <c r="A16" s="71">
        <v>8</v>
      </c>
      <c r="B16" s="68">
        <v>110</v>
      </c>
      <c r="C16" s="67" t="s">
        <v>138</v>
      </c>
      <c r="D16" s="68" t="s">
        <v>139</v>
      </c>
      <c r="E16" s="67" t="s">
        <v>45</v>
      </c>
      <c r="F16" s="81">
        <v>120</v>
      </c>
      <c r="G16" s="38" t="s">
        <v>160</v>
      </c>
      <c r="H16" s="38" t="s">
        <v>160</v>
      </c>
      <c r="I16" s="39" t="s">
        <v>160</v>
      </c>
      <c r="J16" s="39" t="s">
        <v>163</v>
      </c>
      <c r="K16" s="39" t="s">
        <v>159</v>
      </c>
      <c r="L16" s="39"/>
      <c r="M16" s="39"/>
      <c r="N16" s="39"/>
      <c r="O16" s="58"/>
      <c r="P16" s="58"/>
      <c r="Q16" s="58"/>
      <c r="R16" s="52">
        <v>1.35</v>
      </c>
      <c r="S16" s="92"/>
      <c r="T16" s="82"/>
      <c r="U16" t="s">
        <v>109</v>
      </c>
      <c r="V16" s="17"/>
      <c r="W16" s="50"/>
    </row>
    <row r="17" spans="1:23" s="20" customFormat="1" ht="15" customHeight="1">
      <c r="A17" s="71">
        <v>9</v>
      </c>
      <c r="B17" s="68">
        <v>98</v>
      </c>
      <c r="C17" s="67" t="s">
        <v>129</v>
      </c>
      <c r="D17" s="68" t="s">
        <v>130</v>
      </c>
      <c r="E17" s="67" t="s">
        <v>48</v>
      </c>
      <c r="F17" s="66">
        <v>120</v>
      </c>
      <c r="G17" s="41" t="s">
        <v>160</v>
      </c>
      <c r="H17" s="38" t="s">
        <v>160</v>
      </c>
      <c r="I17" s="39" t="s">
        <v>160</v>
      </c>
      <c r="J17" s="39" t="s">
        <v>159</v>
      </c>
      <c r="K17" s="39"/>
      <c r="L17" s="39"/>
      <c r="M17" s="39"/>
      <c r="N17" s="39"/>
      <c r="O17" s="58"/>
      <c r="P17" s="58"/>
      <c r="Q17" s="58"/>
      <c r="R17" s="52">
        <v>1.3</v>
      </c>
      <c r="S17" s="60"/>
      <c r="T17" s="49"/>
      <c r="U17" t="s">
        <v>143</v>
      </c>
      <c r="V17" s="17"/>
      <c r="W17" s="50"/>
    </row>
    <row r="18" spans="1:23" s="20" customFormat="1" ht="15" customHeight="1">
      <c r="A18" s="71">
        <v>10</v>
      </c>
      <c r="B18" s="68">
        <v>97</v>
      </c>
      <c r="C18" s="67" t="s">
        <v>102</v>
      </c>
      <c r="D18" s="68" t="s">
        <v>103</v>
      </c>
      <c r="E18" s="67" t="s">
        <v>48</v>
      </c>
      <c r="F18" s="66">
        <v>120</v>
      </c>
      <c r="G18" s="41" t="s">
        <v>162</v>
      </c>
      <c r="H18" s="38" t="s">
        <v>162</v>
      </c>
      <c r="I18" s="39" t="s">
        <v>164</v>
      </c>
      <c r="J18" s="39"/>
      <c r="K18" s="39"/>
      <c r="L18" s="39"/>
      <c r="M18" s="39"/>
      <c r="N18" s="39"/>
      <c r="O18" s="58"/>
      <c r="P18" s="58"/>
      <c r="Q18" s="58"/>
      <c r="R18" s="52">
        <v>1.25</v>
      </c>
      <c r="S18" s="21"/>
      <c r="T18" s="48"/>
      <c r="U18" t="s">
        <v>117</v>
      </c>
      <c r="V18" s="57"/>
      <c r="W18" s="50"/>
    </row>
    <row r="19" spans="1:22" s="20" customFormat="1" ht="15" customHeight="1">
      <c r="A19" s="71">
        <v>11</v>
      </c>
      <c r="B19" s="68">
        <v>141</v>
      </c>
      <c r="C19" s="67" t="s">
        <v>131</v>
      </c>
      <c r="D19" s="68" t="s">
        <v>132</v>
      </c>
      <c r="E19" s="67" t="s">
        <v>46</v>
      </c>
      <c r="F19" s="66">
        <v>120</v>
      </c>
      <c r="G19" s="41" t="s">
        <v>160</v>
      </c>
      <c r="H19" s="38" t="s">
        <v>163</v>
      </c>
      <c r="I19" s="39" t="s">
        <v>159</v>
      </c>
      <c r="J19" s="39"/>
      <c r="K19" s="39"/>
      <c r="L19" s="39"/>
      <c r="M19" s="39"/>
      <c r="N19" s="39"/>
      <c r="O19" s="58"/>
      <c r="P19" s="58"/>
      <c r="Q19" s="58"/>
      <c r="R19" s="52">
        <v>1.25</v>
      </c>
      <c r="S19" s="21"/>
      <c r="T19" s="49"/>
      <c r="U19" t="s">
        <v>57</v>
      </c>
      <c r="V19" s="57"/>
    </row>
    <row r="20" spans="1:22" ht="15" customHeight="1">
      <c r="A20" s="71"/>
      <c r="B20" s="68">
        <v>76</v>
      </c>
      <c r="C20" s="67" t="s">
        <v>135</v>
      </c>
      <c r="D20" s="68" t="s">
        <v>101</v>
      </c>
      <c r="E20" s="67" t="s">
        <v>49</v>
      </c>
      <c r="F20" s="66">
        <v>120</v>
      </c>
      <c r="G20" s="90" t="s">
        <v>159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52" t="s">
        <v>168</v>
      </c>
      <c r="S20" s="44"/>
      <c r="T20" s="44"/>
      <c r="U20" t="s">
        <v>58</v>
      </c>
      <c r="V20" s="57"/>
    </row>
    <row r="21" spans="1:22" ht="15" customHeight="1">
      <c r="A21" s="71"/>
      <c r="B21" s="68">
        <v>113</v>
      </c>
      <c r="C21" s="67" t="s">
        <v>78</v>
      </c>
      <c r="D21" s="68" t="s">
        <v>79</v>
      </c>
      <c r="E21" s="67" t="s">
        <v>120</v>
      </c>
      <c r="F21" s="66">
        <v>120</v>
      </c>
      <c r="G21" s="41" t="s">
        <v>159</v>
      </c>
      <c r="H21" s="38"/>
      <c r="I21" s="39"/>
      <c r="J21" s="39"/>
      <c r="K21" s="38"/>
      <c r="L21" s="39"/>
      <c r="M21" s="39"/>
      <c r="N21" s="39"/>
      <c r="O21" s="58"/>
      <c r="P21" s="58"/>
      <c r="Q21" s="58"/>
      <c r="R21" s="52" t="s">
        <v>168</v>
      </c>
      <c r="S21" s="21"/>
      <c r="T21" s="49"/>
      <c r="U21" t="s">
        <v>110</v>
      </c>
      <c r="V21" s="57"/>
    </row>
  </sheetData>
  <sheetProtection/>
  <mergeCells count="5">
    <mergeCell ref="A6:R6"/>
    <mergeCell ref="C1:M1"/>
    <mergeCell ref="A5:R5"/>
    <mergeCell ref="A3:C3"/>
    <mergeCell ref="A4:C4"/>
  </mergeCells>
  <printOptions horizontalCentered="1"/>
  <pageMargins left="0.1968503937007874" right="0.1968503937007874" top="0.3937007874015748" bottom="0.1968503937007874" header="0.1968503937007874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4">
      <selection activeCell="E8" sqref="E8:E12"/>
    </sheetView>
  </sheetViews>
  <sheetFormatPr defaultColWidth="9.140625" defaultRowHeight="12.75"/>
  <cols>
    <col min="1" max="1" width="6.421875" style="2" customWidth="1"/>
    <col min="2" max="2" width="9.28125" style="1" customWidth="1"/>
    <col min="3" max="3" width="22.28125" style="2" customWidth="1"/>
    <col min="4" max="4" width="14.8515625" style="4" customWidth="1"/>
    <col min="5" max="5" width="22.140625" style="3" customWidth="1"/>
    <col min="6" max="8" width="8.7109375" style="3" customWidth="1"/>
    <col min="9" max="9" width="7.421875" style="2" customWidth="1"/>
    <col min="10" max="12" width="8.7109375" style="2" customWidth="1"/>
    <col min="13" max="13" width="10.00390625" style="2" bestFit="1" customWidth="1"/>
    <col min="14" max="14" width="9.140625" style="5" hidden="1" customWidth="1"/>
    <col min="15" max="15" width="9.140625" style="5" customWidth="1"/>
    <col min="16" max="16" width="18.421875" style="5" customWidth="1"/>
    <col min="17" max="16384" width="9.140625" style="5" customWidth="1"/>
  </cols>
  <sheetData>
    <row r="1" spans="2:12" ht="47.25" customHeight="1">
      <c r="B1" s="96" t="s">
        <v>13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6" s="6" customFormat="1" ht="11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5"/>
      <c r="O2" s="5"/>
      <c r="P2" s="5"/>
    </row>
    <row r="3" spans="1:13" s="6" customFormat="1" ht="20.25">
      <c r="A3" s="99" t="s">
        <v>7</v>
      </c>
      <c r="B3" s="99"/>
      <c r="C3" s="99"/>
      <c r="D3" s="13"/>
      <c r="E3" s="15"/>
      <c r="F3" s="16"/>
      <c r="G3" s="16"/>
      <c r="H3" s="16"/>
      <c r="I3" s="13"/>
      <c r="J3" s="13"/>
      <c r="K3" s="13"/>
      <c r="L3" s="11"/>
      <c r="M3" s="12"/>
    </row>
    <row r="4" spans="1:13" s="6" customFormat="1" ht="20.25">
      <c r="A4" s="99" t="s">
        <v>14</v>
      </c>
      <c r="B4" s="99"/>
      <c r="C4" s="99"/>
      <c r="D4" s="13"/>
      <c r="E4" s="15"/>
      <c r="F4" s="16"/>
      <c r="G4" s="16"/>
      <c r="H4" s="16"/>
      <c r="I4" s="13"/>
      <c r="J4" s="13"/>
      <c r="K4" s="13"/>
      <c r="L4" s="11"/>
      <c r="M4" s="12"/>
    </row>
    <row r="5" spans="1:13" s="6" customFormat="1" ht="21">
      <c r="A5" s="97" t="s">
        <v>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6" ht="20.25">
      <c r="A6" s="98" t="s">
        <v>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6"/>
      <c r="O6" s="6"/>
      <c r="P6" s="6"/>
    </row>
    <row r="7" spans="1:15" s="8" customFormat="1" ht="30" customHeight="1">
      <c r="A7" s="24" t="s">
        <v>158</v>
      </c>
      <c r="B7" s="9" t="s">
        <v>0</v>
      </c>
      <c r="C7" s="9" t="s">
        <v>154</v>
      </c>
      <c r="D7" s="9" t="s">
        <v>10</v>
      </c>
      <c r="E7" s="10" t="s">
        <v>1</v>
      </c>
      <c r="F7" s="9">
        <v>1</v>
      </c>
      <c r="G7" s="9">
        <v>2</v>
      </c>
      <c r="H7" s="9">
        <v>3</v>
      </c>
      <c r="I7" s="9" t="s">
        <v>4</v>
      </c>
      <c r="J7" s="9">
        <v>4</v>
      </c>
      <c r="K7" s="9">
        <v>5</v>
      </c>
      <c r="L7" s="9">
        <v>6</v>
      </c>
      <c r="M7" s="9" t="s">
        <v>2</v>
      </c>
      <c r="O7" s="45" t="s">
        <v>12</v>
      </c>
    </row>
    <row r="8" spans="1:16" s="19" customFormat="1" ht="15" customHeight="1">
      <c r="A8" s="63">
        <v>1</v>
      </c>
      <c r="B8" s="68">
        <v>145</v>
      </c>
      <c r="C8" s="67" t="s">
        <v>23</v>
      </c>
      <c r="D8" s="68" t="s">
        <v>24</v>
      </c>
      <c r="E8" s="67" t="s">
        <v>46</v>
      </c>
      <c r="F8" s="54"/>
      <c r="G8" s="54"/>
      <c r="H8" s="54">
        <v>12.42</v>
      </c>
      <c r="I8" s="42"/>
      <c r="J8" s="43">
        <v>10.47</v>
      </c>
      <c r="K8" s="43">
        <v>11.37</v>
      </c>
      <c r="L8" s="43">
        <v>10.61</v>
      </c>
      <c r="M8" s="51">
        <f aca="true" t="shared" si="0" ref="M8:M22">MAX(F8:H8,J8:L8)</f>
        <v>12.42</v>
      </c>
      <c r="N8" s="21"/>
      <c r="O8" s="48" t="s">
        <v>167</v>
      </c>
      <c r="P8" t="s">
        <v>54</v>
      </c>
    </row>
    <row r="9" spans="1:17" s="19" customFormat="1" ht="15" customHeight="1">
      <c r="A9" s="63">
        <v>2</v>
      </c>
      <c r="B9" s="68">
        <v>135</v>
      </c>
      <c r="C9" s="67" t="s">
        <v>19</v>
      </c>
      <c r="D9" s="68" t="s">
        <v>20</v>
      </c>
      <c r="E9" s="67" t="s">
        <v>44</v>
      </c>
      <c r="F9" s="54"/>
      <c r="G9" s="54"/>
      <c r="H9" s="54">
        <v>9.21</v>
      </c>
      <c r="I9" s="42"/>
      <c r="J9" s="43">
        <v>8.6</v>
      </c>
      <c r="K9" s="43">
        <v>9.4</v>
      </c>
      <c r="L9" s="43">
        <v>7.79</v>
      </c>
      <c r="M9" s="51">
        <f t="shared" si="0"/>
        <v>9.4</v>
      </c>
      <c r="N9" s="21"/>
      <c r="O9" s="48" t="s">
        <v>167</v>
      </c>
      <c r="P9" t="s">
        <v>52</v>
      </c>
      <c r="Q9" s="56"/>
    </row>
    <row r="10" spans="1:17" s="19" customFormat="1" ht="15" customHeight="1">
      <c r="A10" s="63">
        <v>3</v>
      </c>
      <c r="B10" s="70" t="s">
        <v>60</v>
      </c>
      <c r="C10" s="67" t="s">
        <v>17</v>
      </c>
      <c r="D10" s="68" t="s">
        <v>18</v>
      </c>
      <c r="E10" s="67" t="s">
        <v>44</v>
      </c>
      <c r="F10" s="54"/>
      <c r="G10" s="54"/>
      <c r="H10" s="54">
        <v>8.64</v>
      </c>
      <c r="I10" s="42"/>
      <c r="J10" s="43">
        <v>8.87</v>
      </c>
      <c r="K10" s="43" t="s">
        <v>166</v>
      </c>
      <c r="L10" s="43" t="s">
        <v>166</v>
      </c>
      <c r="M10" s="51">
        <f t="shared" si="0"/>
        <v>8.87</v>
      </c>
      <c r="N10" s="21"/>
      <c r="O10" s="48" t="s">
        <v>167</v>
      </c>
      <c r="P10" t="s">
        <v>52</v>
      </c>
      <c r="Q10" s="56"/>
    </row>
    <row r="11" spans="1:17" s="19" customFormat="1" ht="15" customHeight="1">
      <c r="A11" s="63">
        <v>4</v>
      </c>
      <c r="B11" s="70" t="s">
        <v>60</v>
      </c>
      <c r="C11" s="67" t="s">
        <v>35</v>
      </c>
      <c r="D11" s="68" t="s">
        <v>36</v>
      </c>
      <c r="E11" s="67" t="s">
        <v>49</v>
      </c>
      <c r="F11" s="54"/>
      <c r="G11" s="54"/>
      <c r="H11" s="54">
        <v>8.36</v>
      </c>
      <c r="I11" s="42"/>
      <c r="J11" s="43">
        <v>8.15</v>
      </c>
      <c r="K11" s="43">
        <v>7.61</v>
      </c>
      <c r="L11" s="43">
        <v>7.84</v>
      </c>
      <c r="M11" s="51">
        <f t="shared" si="0"/>
        <v>8.36</v>
      </c>
      <c r="N11" s="21"/>
      <c r="O11" s="48" t="s">
        <v>167</v>
      </c>
      <c r="P11" t="s">
        <v>58</v>
      </c>
      <c r="Q11" s="56"/>
    </row>
    <row r="12" spans="1:17" s="19" customFormat="1" ht="15" customHeight="1">
      <c r="A12" s="63">
        <v>5</v>
      </c>
      <c r="B12" s="68">
        <v>91</v>
      </c>
      <c r="C12" s="67" t="s">
        <v>26</v>
      </c>
      <c r="D12" s="68" t="s">
        <v>27</v>
      </c>
      <c r="E12" s="67" t="s">
        <v>47</v>
      </c>
      <c r="F12" s="54"/>
      <c r="G12" s="54"/>
      <c r="H12" s="54">
        <v>8.26</v>
      </c>
      <c r="I12" s="42"/>
      <c r="J12" s="43">
        <v>8</v>
      </c>
      <c r="K12" s="43">
        <v>7.81</v>
      </c>
      <c r="L12" s="43" t="s">
        <v>166</v>
      </c>
      <c r="M12" s="51">
        <f t="shared" si="0"/>
        <v>8.26</v>
      </c>
      <c r="N12" s="21"/>
      <c r="O12" s="48" t="s">
        <v>167</v>
      </c>
      <c r="P12"/>
      <c r="Q12" s="56"/>
    </row>
    <row r="13" spans="1:17" s="19" customFormat="1" ht="15" customHeight="1">
      <c r="A13" s="63">
        <v>6</v>
      </c>
      <c r="B13" s="70" t="s">
        <v>60</v>
      </c>
      <c r="C13" s="67" t="s">
        <v>28</v>
      </c>
      <c r="D13" s="68" t="s">
        <v>29</v>
      </c>
      <c r="E13" s="67" t="s">
        <v>47</v>
      </c>
      <c r="F13" s="54"/>
      <c r="G13" s="54"/>
      <c r="H13" s="54">
        <v>8.2</v>
      </c>
      <c r="I13" s="42"/>
      <c r="J13" s="43">
        <v>7.75</v>
      </c>
      <c r="K13" s="43">
        <v>8.19</v>
      </c>
      <c r="L13" s="43">
        <v>7.74</v>
      </c>
      <c r="M13" s="51">
        <f t="shared" si="0"/>
        <v>8.2</v>
      </c>
      <c r="N13" s="21"/>
      <c r="O13" s="48"/>
      <c r="P13" t="s">
        <v>56</v>
      </c>
      <c r="Q13" s="56"/>
    </row>
    <row r="14" spans="1:17" s="19" customFormat="1" ht="15" customHeight="1">
      <c r="A14" s="63">
        <v>7</v>
      </c>
      <c r="B14" s="69">
        <v>101</v>
      </c>
      <c r="C14" s="78" t="s">
        <v>25</v>
      </c>
      <c r="D14" s="69" t="s">
        <v>124</v>
      </c>
      <c r="E14" s="78" t="s">
        <v>48</v>
      </c>
      <c r="F14" s="54"/>
      <c r="G14" s="54"/>
      <c r="H14" s="54">
        <v>7.67</v>
      </c>
      <c r="I14" s="42"/>
      <c r="J14" s="43">
        <v>7.93</v>
      </c>
      <c r="K14" s="43">
        <v>7.94</v>
      </c>
      <c r="L14" s="43">
        <v>8.01</v>
      </c>
      <c r="M14" s="51">
        <f t="shared" si="0"/>
        <v>8.01</v>
      </c>
      <c r="N14" s="21"/>
      <c r="O14" s="48"/>
      <c r="P14" t="s">
        <v>55</v>
      </c>
      <c r="Q14" s="56"/>
    </row>
    <row r="15" spans="1:17" s="19" customFormat="1" ht="15" customHeight="1">
      <c r="A15" s="63">
        <v>8</v>
      </c>
      <c r="B15" s="70" t="s">
        <v>60</v>
      </c>
      <c r="C15" s="67" t="s">
        <v>32</v>
      </c>
      <c r="D15" s="68" t="s">
        <v>33</v>
      </c>
      <c r="E15" s="67" t="s">
        <v>46</v>
      </c>
      <c r="F15" s="54"/>
      <c r="G15" s="54"/>
      <c r="H15" s="54">
        <v>7.7</v>
      </c>
      <c r="I15" s="42"/>
      <c r="J15" s="43">
        <v>7.46</v>
      </c>
      <c r="K15" s="43">
        <v>7.64</v>
      </c>
      <c r="L15" s="43" t="s">
        <v>166</v>
      </c>
      <c r="M15" s="51">
        <f t="shared" si="0"/>
        <v>7.7</v>
      </c>
      <c r="N15" s="21"/>
      <c r="O15" s="44"/>
      <c r="P15" t="s">
        <v>57</v>
      </c>
      <c r="Q15" s="56"/>
    </row>
    <row r="16" spans="1:17" s="19" customFormat="1" ht="15" customHeight="1">
      <c r="A16" s="63">
        <v>9</v>
      </c>
      <c r="B16" s="70" t="s">
        <v>60</v>
      </c>
      <c r="C16" s="67" t="s">
        <v>34</v>
      </c>
      <c r="D16" s="68" t="s">
        <v>33</v>
      </c>
      <c r="E16" s="67" t="s">
        <v>46</v>
      </c>
      <c r="F16" s="54"/>
      <c r="G16" s="54"/>
      <c r="H16" s="54">
        <v>7.23</v>
      </c>
      <c r="I16" s="42"/>
      <c r="J16" s="43"/>
      <c r="K16" s="43"/>
      <c r="L16" s="43"/>
      <c r="M16" s="51">
        <f t="shared" si="0"/>
        <v>7.23</v>
      </c>
      <c r="N16" s="21"/>
      <c r="O16" s="49"/>
      <c r="P16" t="s">
        <v>57</v>
      </c>
      <c r="Q16" s="5"/>
    </row>
    <row r="17" spans="1:17" s="19" customFormat="1" ht="15" customHeight="1">
      <c r="A17" s="63">
        <v>10</v>
      </c>
      <c r="B17" s="70" t="s">
        <v>60</v>
      </c>
      <c r="C17" s="67" t="s">
        <v>30</v>
      </c>
      <c r="D17" s="68" t="s">
        <v>31</v>
      </c>
      <c r="E17" s="67" t="s">
        <v>46</v>
      </c>
      <c r="F17" s="54"/>
      <c r="G17" s="54"/>
      <c r="H17" s="54">
        <v>7.18</v>
      </c>
      <c r="I17" s="42"/>
      <c r="J17" s="43"/>
      <c r="K17" s="43"/>
      <c r="L17" s="43"/>
      <c r="M17" s="51">
        <f t="shared" si="0"/>
        <v>7.18</v>
      </c>
      <c r="N17" s="21"/>
      <c r="O17" s="49"/>
      <c r="P17" t="s">
        <v>57</v>
      </c>
      <c r="Q17" s="56"/>
    </row>
    <row r="18" spans="1:17" s="19" customFormat="1" ht="15" customHeight="1">
      <c r="A18" s="63">
        <v>11</v>
      </c>
      <c r="B18" s="68">
        <v>67</v>
      </c>
      <c r="C18" s="67" t="s">
        <v>15</v>
      </c>
      <c r="D18" s="68" t="s">
        <v>16</v>
      </c>
      <c r="E18" s="67" t="s">
        <v>43</v>
      </c>
      <c r="F18" s="54"/>
      <c r="G18" s="54"/>
      <c r="H18" s="54">
        <v>6.9</v>
      </c>
      <c r="I18" s="42"/>
      <c r="J18" s="43"/>
      <c r="K18" s="43"/>
      <c r="L18" s="43"/>
      <c r="M18" s="51">
        <f t="shared" si="0"/>
        <v>6.9</v>
      </c>
      <c r="N18" s="21"/>
      <c r="O18" s="48"/>
      <c r="P18" t="s">
        <v>51</v>
      </c>
      <c r="Q18" s="56"/>
    </row>
    <row r="19" spans="1:17" s="19" customFormat="1" ht="15" customHeight="1">
      <c r="A19" s="63">
        <v>12</v>
      </c>
      <c r="B19" s="68">
        <v>106</v>
      </c>
      <c r="C19" s="67" t="s">
        <v>21</v>
      </c>
      <c r="D19" s="68" t="s">
        <v>22</v>
      </c>
      <c r="E19" s="67" t="s">
        <v>45</v>
      </c>
      <c r="F19" s="54"/>
      <c r="G19" s="54"/>
      <c r="H19" s="54">
        <v>6.68</v>
      </c>
      <c r="I19" s="42"/>
      <c r="J19" s="43"/>
      <c r="K19" s="43"/>
      <c r="L19" s="43"/>
      <c r="M19" s="51">
        <f t="shared" si="0"/>
        <v>6.68</v>
      </c>
      <c r="N19" s="21"/>
      <c r="O19" s="48"/>
      <c r="P19" t="s">
        <v>53</v>
      </c>
      <c r="Q19" s="56"/>
    </row>
    <row r="20" spans="1:17" s="19" customFormat="1" ht="15" customHeight="1">
      <c r="A20" s="63">
        <v>13</v>
      </c>
      <c r="B20" s="68">
        <v>84</v>
      </c>
      <c r="C20" s="67" t="s">
        <v>39</v>
      </c>
      <c r="D20" s="68" t="s">
        <v>40</v>
      </c>
      <c r="E20" s="67" t="s">
        <v>50</v>
      </c>
      <c r="F20" s="54"/>
      <c r="G20" s="54"/>
      <c r="H20" s="54">
        <v>5.82</v>
      </c>
      <c r="I20" s="42"/>
      <c r="J20" s="43"/>
      <c r="K20" s="43"/>
      <c r="L20" s="43"/>
      <c r="M20" s="51">
        <f t="shared" si="0"/>
        <v>5.82</v>
      </c>
      <c r="N20" s="21"/>
      <c r="O20" s="48"/>
      <c r="P20" t="s">
        <v>59</v>
      </c>
      <c r="Q20" s="56"/>
    </row>
    <row r="21" spans="1:17" s="19" customFormat="1" ht="15" customHeight="1">
      <c r="A21" s="63">
        <v>14</v>
      </c>
      <c r="B21" s="68">
        <v>89</v>
      </c>
      <c r="C21" s="67" t="s">
        <v>41</v>
      </c>
      <c r="D21" s="68" t="s">
        <v>42</v>
      </c>
      <c r="E21" s="67" t="s">
        <v>50</v>
      </c>
      <c r="F21" s="54"/>
      <c r="G21" s="54"/>
      <c r="H21" s="54">
        <v>5.57</v>
      </c>
      <c r="I21" s="42"/>
      <c r="J21" s="43"/>
      <c r="K21" s="43"/>
      <c r="L21" s="43"/>
      <c r="M21" s="51">
        <f t="shared" si="0"/>
        <v>5.57</v>
      </c>
      <c r="N21" s="21"/>
      <c r="O21" s="48"/>
      <c r="P21" t="s">
        <v>59</v>
      </c>
      <c r="Q21" s="56"/>
    </row>
    <row r="22" spans="1:17" s="19" customFormat="1" ht="15" customHeight="1">
      <c r="A22" s="63">
        <v>15</v>
      </c>
      <c r="B22" s="68">
        <v>90</v>
      </c>
      <c r="C22" s="67" t="s">
        <v>37</v>
      </c>
      <c r="D22" s="68" t="s">
        <v>38</v>
      </c>
      <c r="E22" s="67" t="s">
        <v>50</v>
      </c>
      <c r="F22" s="54"/>
      <c r="G22" s="54"/>
      <c r="H22" s="54">
        <v>4.76</v>
      </c>
      <c r="I22" s="42"/>
      <c r="J22" s="43"/>
      <c r="K22" s="43"/>
      <c r="L22" s="43"/>
      <c r="M22" s="51">
        <f t="shared" si="0"/>
        <v>4.76</v>
      </c>
      <c r="N22" s="21"/>
      <c r="O22" s="49"/>
      <c r="P22" t="s">
        <v>59</v>
      </c>
      <c r="Q22" s="56"/>
    </row>
  </sheetData>
  <sheetProtection/>
  <mergeCells count="5">
    <mergeCell ref="A5:M5"/>
    <mergeCell ref="A6:M6"/>
    <mergeCell ref="B1:L1"/>
    <mergeCell ref="A3:C3"/>
    <mergeCell ref="A4:C4"/>
  </mergeCells>
  <printOptions horizontalCentered="1"/>
  <pageMargins left="0.1968503937007874" right="0.1968503937007874" top="0.35433070866141736" bottom="0.1968503937007874" header="0.15748031496062992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2019-01-24T14:26:28Z</cp:lastPrinted>
  <dcterms:created xsi:type="dcterms:W3CDTF">2008-02-21T13:44:37Z</dcterms:created>
  <dcterms:modified xsi:type="dcterms:W3CDTF">2019-01-28T07:43:05Z</dcterms:modified>
  <cp:category/>
  <cp:version/>
  <cp:contentType/>
  <cp:contentStatus/>
</cp:coreProperties>
</file>