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200m" sheetId="1" r:id="rId1"/>
    <sheet name="100m.b" sheetId="2" r:id="rId2"/>
    <sheet name="400m" sheetId="3" r:id="rId3"/>
    <sheet name="1000m" sheetId="4" r:id="rId4"/>
    <sheet name="tālums" sheetId="5" r:id="rId5"/>
    <sheet name="šķēps" sheetId="6" r:id="rId6"/>
    <sheet name="lode" sheetId="7" r:id="rId7"/>
  </sheets>
  <definedNames/>
  <calcPr fullCalcOnLoad="1"/>
</workbook>
</file>

<file path=xl/sharedStrings.xml><?xml version="1.0" encoding="utf-8"?>
<sst xmlns="http://schemas.openxmlformats.org/spreadsheetml/2006/main" count="920" uniqueCount="453">
  <si>
    <t>Dal. Nr.</t>
  </si>
  <si>
    <t>Organizācija</t>
  </si>
  <si>
    <t>Fināla rez.</t>
  </si>
  <si>
    <t>Treneris</t>
  </si>
  <si>
    <t>Dz.dati</t>
  </si>
  <si>
    <t>Q Rez.</t>
  </si>
  <si>
    <t>Rez.</t>
  </si>
  <si>
    <t>1</t>
  </si>
  <si>
    <t>2</t>
  </si>
  <si>
    <t>3</t>
  </si>
  <si>
    <t>N.p.k.</t>
  </si>
  <si>
    <t>Dalībnieka vārds</t>
  </si>
  <si>
    <t>Dalībnieka uzvārds</t>
  </si>
  <si>
    <t>Celiņš</t>
  </si>
  <si>
    <t>Rezultāts</t>
  </si>
  <si>
    <t>4</t>
  </si>
  <si>
    <t>5</t>
  </si>
  <si>
    <t>1.skrējiens</t>
  </si>
  <si>
    <t>W</t>
  </si>
  <si>
    <t>18.07.2017., Jelgava</t>
  </si>
  <si>
    <t>200 m priekšskrējieni MEITENĒM</t>
  </si>
  <si>
    <t>400 m finālskrējieni MEITENĒM</t>
  </si>
  <si>
    <t>Tāllēkšana MEITENĒM</t>
  </si>
  <si>
    <t>Šķēpa mešana MEITENĒM</t>
  </si>
  <si>
    <t>Lodes grūšana MEITENĒM</t>
  </si>
  <si>
    <t>1000 m finālskrējiens MEITENĒM</t>
  </si>
  <si>
    <t>100 m/barjerskrējiens MEITENĒM</t>
  </si>
  <si>
    <t>Kamilla</t>
  </si>
  <si>
    <t>Vanadziņa</t>
  </si>
  <si>
    <t>03.10.2003</t>
  </si>
  <si>
    <t>SS "Arkādija"</t>
  </si>
  <si>
    <t>Anita Klapote</t>
  </si>
  <si>
    <t>Indra</t>
  </si>
  <si>
    <t>Mackeviča</t>
  </si>
  <si>
    <t>10.10.2005</t>
  </si>
  <si>
    <t>Ogres nov. SC</t>
  </si>
  <si>
    <t>Zigurds Kincis</t>
  </si>
  <si>
    <t>Adriana Sanija</t>
  </si>
  <si>
    <t>Kreitenberga</t>
  </si>
  <si>
    <t>03.01.2003</t>
  </si>
  <si>
    <t>MSĢ</t>
  </si>
  <si>
    <t>Gints Bitiītis</t>
  </si>
  <si>
    <t>Vlada</t>
  </si>
  <si>
    <t>Drobova</t>
  </si>
  <si>
    <t>03.06.2003</t>
  </si>
  <si>
    <t>Jēkabpils SS</t>
  </si>
  <si>
    <t>Modris Osvalds</t>
  </si>
  <si>
    <t>Laurita</t>
  </si>
  <si>
    <t>Sēne</t>
  </si>
  <si>
    <t>05.10.2002</t>
  </si>
  <si>
    <t>Liepājas SSS</t>
  </si>
  <si>
    <t>Aivars Vērdiņš</t>
  </si>
  <si>
    <t>Megija Mērija</t>
  </si>
  <si>
    <t>Zabe</t>
  </si>
  <si>
    <t>29.05.2003</t>
  </si>
  <si>
    <t>Daiga Stumbre</t>
  </si>
  <si>
    <t>Džūlija</t>
  </si>
  <si>
    <t>Venstpils nov. BJSS</t>
  </si>
  <si>
    <t>Dainis Lodiņš</t>
  </si>
  <si>
    <t>Marta</t>
  </si>
  <si>
    <t>Ločmele</t>
  </si>
  <si>
    <t>06.07.2002</t>
  </si>
  <si>
    <t>BJC IK "Auseklis"</t>
  </si>
  <si>
    <t>Mārīte Lūse</t>
  </si>
  <si>
    <t>Alvīne Henriete</t>
  </si>
  <si>
    <t>Auziņa</t>
  </si>
  <si>
    <t>30.08.2002</t>
  </si>
  <si>
    <t>Ineta Zālīte</t>
  </si>
  <si>
    <t>Marksa</t>
  </si>
  <si>
    <t>07.06.2002</t>
  </si>
  <si>
    <t>Smiltenes BJSS</t>
  </si>
  <si>
    <t>14,43</t>
  </si>
  <si>
    <t>Gunatrs Markss</t>
  </si>
  <si>
    <t>Daniela</t>
  </si>
  <si>
    <t>Supe</t>
  </si>
  <si>
    <t>17.09.2003</t>
  </si>
  <si>
    <t>Valmieras BSS</t>
  </si>
  <si>
    <t>15,38</t>
  </si>
  <si>
    <t>Baiba Kaufmane</t>
  </si>
  <si>
    <t>Amina</t>
  </si>
  <si>
    <t>Askarova</t>
  </si>
  <si>
    <t>26.01.2002</t>
  </si>
  <si>
    <t>15,46</t>
  </si>
  <si>
    <t>Vjačeslavs Goļinskis</t>
  </si>
  <si>
    <t>Lāsma</t>
  </si>
  <si>
    <t>Zemīte</t>
  </si>
  <si>
    <t>08.06.2003</t>
  </si>
  <si>
    <t>15,98</t>
  </si>
  <si>
    <t>Ainis Raubiškis</t>
  </si>
  <si>
    <t>Sonora</t>
  </si>
  <si>
    <t>Pētersone</t>
  </si>
  <si>
    <t>25.06.2002</t>
  </si>
  <si>
    <t>16,33</t>
  </si>
  <si>
    <t>Lasmane</t>
  </si>
  <si>
    <t>06.07.2003</t>
  </si>
  <si>
    <t>Saldus SS</t>
  </si>
  <si>
    <t>16,63</t>
  </si>
  <si>
    <t>Juris Zilvers</t>
  </si>
  <si>
    <t>Zane</t>
  </si>
  <si>
    <t>Bērziņa</t>
  </si>
  <si>
    <t>29.11.2002</t>
  </si>
  <si>
    <t>17,75</t>
  </si>
  <si>
    <t>Amanda</t>
  </si>
  <si>
    <t>Umule</t>
  </si>
  <si>
    <t>29.12.2004</t>
  </si>
  <si>
    <t>Kalniņa</t>
  </si>
  <si>
    <t>29.10.2002</t>
  </si>
  <si>
    <t>Limbažu un Salacgrīvas nov. SS</t>
  </si>
  <si>
    <t>26,04</t>
  </si>
  <si>
    <t>Paula</t>
  </si>
  <si>
    <t>Skalberga</t>
  </si>
  <si>
    <t>18.05.2002</t>
  </si>
  <si>
    <t>26,75</t>
  </si>
  <si>
    <t>Jūlija</t>
  </si>
  <si>
    <t>Širina</t>
  </si>
  <si>
    <t>12.09.2002</t>
  </si>
  <si>
    <t>26,83</t>
  </si>
  <si>
    <t>Gromova</t>
  </si>
  <si>
    <t>147.12.2002</t>
  </si>
  <si>
    <t>Iecavas nov. SS "Dartija"</t>
  </si>
  <si>
    <t>27,16</t>
  </si>
  <si>
    <t>27,26</t>
  </si>
  <si>
    <t>Radava</t>
  </si>
  <si>
    <t>16.07.2002</t>
  </si>
  <si>
    <t>27,42</t>
  </si>
  <si>
    <t>Viktorija</t>
  </si>
  <si>
    <t>Jevdokimova</t>
  </si>
  <si>
    <t>27.12.2002</t>
  </si>
  <si>
    <t>Daugavpils nov. SS</t>
  </si>
  <si>
    <t>27,54</t>
  </si>
  <si>
    <t>Agnese</t>
  </si>
  <si>
    <t>Besikirska</t>
  </si>
  <si>
    <t>14.07.2002</t>
  </si>
  <si>
    <t>Kandavas nov. BJSS</t>
  </si>
  <si>
    <t>27,61</t>
  </si>
  <si>
    <t>Diāna</t>
  </si>
  <si>
    <t>Olupa</t>
  </si>
  <si>
    <t>07.10.2002</t>
  </si>
  <si>
    <t>Dobeles SS</t>
  </si>
  <si>
    <t>27,63</t>
  </si>
  <si>
    <t>Māra</t>
  </si>
  <si>
    <t>Zīverte</t>
  </si>
  <si>
    <t>18.12.2002</t>
  </si>
  <si>
    <t>Jelgavas nov. SC</t>
  </si>
  <si>
    <t>27,77</t>
  </si>
  <si>
    <t>Klinta</t>
  </si>
  <si>
    <t>Lindāne</t>
  </si>
  <si>
    <t>21.03.2003</t>
  </si>
  <si>
    <t>27,89</t>
  </si>
  <si>
    <t>27,90</t>
  </si>
  <si>
    <t>27,97</t>
  </si>
  <si>
    <t>Namniece</t>
  </si>
  <si>
    <t>15.03.2002</t>
  </si>
  <si>
    <t>Cēsu SS</t>
  </si>
  <si>
    <t>28,36</t>
  </si>
  <si>
    <t>Emīlija Marta</t>
  </si>
  <si>
    <t>Drone</t>
  </si>
  <si>
    <t>20.08.2002</t>
  </si>
  <si>
    <t>28,41</t>
  </si>
  <si>
    <t>Alise</t>
  </si>
  <si>
    <t>Kārkliņa</t>
  </si>
  <si>
    <t>02.01.2003</t>
  </si>
  <si>
    <t>Jelgavas BJSS</t>
  </si>
  <si>
    <t>28,52</t>
  </si>
  <si>
    <t>Sopova</t>
  </si>
  <si>
    <t>11.04.2003</t>
  </si>
  <si>
    <t>Ventspils SS "Spars"</t>
  </si>
  <si>
    <t>28,53</t>
  </si>
  <si>
    <t>Elīza Paula</t>
  </si>
  <si>
    <t>Jirgensone</t>
  </si>
  <si>
    <t>06.01.2002</t>
  </si>
  <si>
    <t>Kira</t>
  </si>
  <si>
    <t>Rudiša</t>
  </si>
  <si>
    <t>10.02.2003</t>
  </si>
  <si>
    <t>28,60</t>
  </si>
  <si>
    <t>Loreta</t>
  </si>
  <si>
    <t>Štoferte</t>
  </si>
  <si>
    <t>16.08.2002</t>
  </si>
  <si>
    <t>29,18</t>
  </si>
  <si>
    <t>Sabīne</t>
  </si>
  <si>
    <t>Pele</t>
  </si>
  <si>
    <t>12.04.2002</t>
  </si>
  <si>
    <t>29,88</t>
  </si>
  <si>
    <t>Freimane</t>
  </si>
  <si>
    <t>14.01.2002</t>
  </si>
  <si>
    <t>Salaspils SS</t>
  </si>
  <si>
    <t>29,92</t>
  </si>
  <si>
    <t>Laura Kristiāna</t>
  </si>
  <si>
    <t>Stivriņa</t>
  </si>
  <si>
    <t>30,15</t>
  </si>
  <si>
    <t>Elīna</t>
  </si>
  <si>
    <t>Tumša</t>
  </si>
  <si>
    <t>08.09.2003</t>
  </si>
  <si>
    <t>30,51</t>
  </si>
  <si>
    <t>Katrīna</t>
  </si>
  <si>
    <t>Baško</t>
  </si>
  <si>
    <t>22.11.2002</t>
  </si>
  <si>
    <t>30,55</t>
  </si>
  <si>
    <t>Estere</t>
  </si>
  <si>
    <t>Gaile</t>
  </si>
  <si>
    <t>11.11.2002</t>
  </si>
  <si>
    <t>31,0</t>
  </si>
  <si>
    <t>Diāna Salvija</t>
  </si>
  <si>
    <t>Surikova</t>
  </si>
  <si>
    <t>12.05.2003</t>
  </si>
  <si>
    <t>31,3</t>
  </si>
  <si>
    <t>Ķikuste</t>
  </si>
  <si>
    <t>19.10.2003</t>
  </si>
  <si>
    <t>32,12</t>
  </si>
  <si>
    <t>Anastasija</t>
  </si>
  <si>
    <t>Karakulova</t>
  </si>
  <si>
    <t>27.10.2002</t>
  </si>
  <si>
    <t>32,8</t>
  </si>
  <si>
    <t>Beatrise</t>
  </si>
  <si>
    <t>Zvirgzdiņa</t>
  </si>
  <si>
    <t>06.06.2002</t>
  </si>
  <si>
    <t>Lenora</t>
  </si>
  <si>
    <t>Liepiņa</t>
  </si>
  <si>
    <t>12.04.2003</t>
  </si>
  <si>
    <t>Marta Raina</t>
  </si>
  <si>
    <t>Groziņa</t>
  </si>
  <si>
    <t>Elizabete</t>
  </si>
  <si>
    <t>Dārzniece</t>
  </si>
  <si>
    <t>15.09.2003</t>
  </si>
  <si>
    <t>Lelde</t>
  </si>
  <si>
    <t>12.07.2003</t>
  </si>
  <si>
    <t>Anete</t>
  </si>
  <si>
    <t>Čistjakova</t>
  </si>
  <si>
    <t>09.06.2004</t>
  </si>
  <si>
    <t>Jeļizaveta</t>
  </si>
  <si>
    <t>Tepļakova</t>
  </si>
  <si>
    <t>21.11.2002</t>
  </si>
  <si>
    <t>Una</t>
  </si>
  <si>
    <t>Štrāla</t>
  </si>
  <si>
    <t>09.09.2002</t>
  </si>
  <si>
    <t>Natālija</t>
  </si>
  <si>
    <t>Zacmane</t>
  </si>
  <si>
    <t>17.05.2003</t>
  </si>
  <si>
    <t>Jūrmalas SS</t>
  </si>
  <si>
    <t>Astra</t>
  </si>
  <si>
    <t>Zakalovska</t>
  </si>
  <si>
    <t>21.12.2003</t>
  </si>
  <si>
    <t>Anželika</t>
  </si>
  <si>
    <t>Kokorēviča</t>
  </si>
  <si>
    <t>19.02.2002</t>
  </si>
  <si>
    <t>Sergejeva</t>
  </si>
  <si>
    <t>18.03.2003</t>
  </si>
  <si>
    <t>Rasma Turka</t>
  </si>
  <si>
    <t>Nadežda Milbrete</t>
  </si>
  <si>
    <t>Dace Vizule</t>
  </si>
  <si>
    <t>Dmitrijs Hadakovs</t>
  </si>
  <si>
    <t>Indulis Matīss</t>
  </si>
  <si>
    <t>Skaidrīte Velberga</t>
  </si>
  <si>
    <t>Laila Nagle</t>
  </si>
  <si>
    <t>Māris Urtāns</t>
  </si>
  <si>
    <t>Santa Lorence</t>
  </si>
  <si>
    <t>Sergejs Paipals-Šulcs</t>
  </si>
  <si>
    <t>Raitis Ravinskis</t>
  </si>
  <si>
    <t>Regīna Ābeltiņa</t>
  </si>
  <si>
    <t>Aigars Feteris, Anita Trumpe</t>
  </si>
  <si>
    <t>Laura Janševska</t>
  </si>
  <si>
    <t>Edvīns Krūms</t>
  </si>
  <si>
    <t>Staņislavs Olijars</t>
  </si>
  <si>
    <t>Juris Petrovičs, Andris Kronbergs</t>
  </si>
  <si>
    <t>Adrija Muša</t>
  </si>
  <si>
    <t>Kitija</t>
  </si>
  <si>
    <t>Zaula</t>
  </si>
  <si>
    <t>13.05.2004</t>
  </si>
  <si>
    <t>1:00,78</t>
  </si>
  <si>
    <t>Andris Rozenbergs</t>
  </si>
  <si>
    <t>1:01,45</t>
  </si>
  <si>
    <t>1:02,52</t>
  </si>
  <si>
    <t>Krūmiņa</t>
  </si>
  <si>
    <t>17.04.2002</t>
  </si>
  <si>
    <t>Lāča SS</t>
  </si>
  <si>
    <t>1:02,63</t>
  </si>
  <si>
    <t>Viktors Lācis</t>
  </si>
  <si>
    <t>Anna</t>
  </si>
  <si>
    <t>Brode</t>
  </si>
  <si>
    <t>29.01.2003</t>
  </si>
  <si>
    <t>1:03,06</t>
  </si>
  <si>
    <t>1:05,27</t>
  </si>
  <si>
    <t>Elvija</t>
  </si>
  <si>
    <t>Daškēviča</t>
  </si>
  <si>
    <t>16.02.2002</t>
  </si>
  <si>
    <t>1:05,50</t>
  </si>
  <si>
    <t>Tija</t>
  </si>
  <si>
    <t>10.11.2002</t>
  </si>
  <si>
    <t>1:05,7</t>
  </si>
  <si>
    <t>Skrīvere</t>
  </si>
  <si>
    <t>28.01.2002</t>
  </si>
  <si>
    <t>1:06,02</t>
  </si>
  <si>
    <t>Linda</t>
  </si>
  <si>
    <t>Juško</t>
  </si>
  <si>
    <t>16.01.2002</t>
  </si>
  <si>
    <t>Ilūkstes nov. SS</t>
  </si>
  <si>
    <t>1:06,93</t>
  </si>
  <si>
    <t>Sergejs Petrakovs</t>
  </si>
  <si>
    <t>Keitija</t>
  </si>
  <si>
    <t>Strādniece</t>
  </si>
  <si>
    <t>25.12.2002</t>
  </si>
  <si>
    <t>1:06,96</t>
  </si>
  <si>
    <t>Marina Dambe</t>
  </si>
  <si>
    <t>Ližbovska</t>
  </si>
  <si>
    <t>22.08.2002</t>
  </si>
  <si>
    <t>1:07,16</t>
  </si>
  <si>
    <t>1:08,54</t>
  </si>
  <si>
    <t>Ilze</t>
  </si>
  <si>
    <t>Streļča</t>
  </si>
  <si>
    <t>21.04.2003</t>
  </si>
  <si>
    <t>1:08,73</t>
  </si>
  <si>
    <t>1:10,56</t>
  </si>
  <si>
    <t>Kunkule</t>
  </si>
  <si>
    <t>1:12,54</t>
  </si>
  <si>
    <t>1:14,2</t>
  </si>
  <si>
    <t>Ņukša</t>
  </si>
  <si>
    <t>14.11.2002</t>
  </si>
  <si>
    <t>1:16,52</t>
  </si>
  <si>
    <t>Veronikas</t>
  </si>
  <si>
    <t>Horoševa</t>
  </si>
  <si>
    <t>24.01.2003</t>
  </si>
  <si>
    <t>Šterna</t>
  </si>
  <si>
    <t>28.11.2004</t>
  </si>
  <si>
    <t>Sendija</t>
  </si>
  <si>
    <t>Matušonoka</t>
  </si>
  <si>
    <t>Dana</t>
  </si>
  <si>
    <t>Šēra</t>
  </si>
  <si>
    <t>02.07.2002</t>
  </si>
  <si>
    <t>Egija</t>
  </si>
  <si>
    <t>Roznere</t>
  </si>
  <si>
    <t>26.10.2003</t>
  </si>
  <si>
    <t>Sanija</t>
  </si>
  <si>
    <t>Ozola</t>
  </si>
  <si>
    <t>13.04.2003</t>
  </si>
  <si>
    <t>Aļona Fomenko</t>
  </si>
  <si>
    <t>Vita Viviena</t>
  </si>
  <si>
    <t>Volbeta</t>
  </si>
  <si>
    <t>Andis Austrups, Natālija Čakova</t>
  </si>
  <si>
    <t>Līva</t>
  </si>
  <si>
    <t>Apse</t>
  </si>
  <si>
    <t>Izabella</t>
  </si>
  <si>
    <t>Mihailova</t>
  </si>
  <si>
    <t>06.11.2003</t>
  </si>
  <si>
    <t>Jana</t>
  </si>
  <si>
    <t>Ļizunova</t>
  </si>
  <si>
    <t>27.06.2002</t>
  </si>
  <si>
    <t>Mārīte Alaine</t>
  </si>
  <si>
    <t>Elva</t>
  </si>
  <si>
    <t>Vetarta</t>
  </si>
  <si>
    <t>08.12.2003</t>
  </si>
  <si>
    <t>Elza</t>
  </si>
  <si>
    <t>Stīpniece</t>
  </si>
  <si>
    <t>13.06.2002</t>
  </si>
  <si>
    <t>Talsu nov. SS</t>
  </si>
  <si>
    <t>Adriana</t>
  </si>
  <si>
    <t>Kandu</t>
  </si>
  <si>
    <t>25.02.2004</t>
  </si>
  <si>
    <t>Vineta</t>
  </si>
  <si>
    <t>15.05.2003</t>
  </si>
  <si>
    <t>Ketlīna</t>
  </si>
  <si>
    <t>Bandere</t>
  </si>
  <si>
    <t>13.02.2002</t>
  </si>
  <si>
    <t>Štencele</t>
  </si>
  <si>
    <t>18.05.2003</t>
  </si>
  <si>
    <t>Ieva</t>
  </si>
  <si>
    <t>Priekule</t>
  </si>
  <si>
    <t>23.08.2002</t>
  </si>
  <si>
    <t>Ģierte</t>
  </si>
  <si>
    <t>28.08.2003</t>
  </si>
  <si>
    <t>Dagnija</t>
  </si>
  <si>
    <t>Greidāne</t>
  </si>
  <si>
    <t>24.07.2003</t>
  </si>
  <si>
    <t>Rēzeknes BJSS</t>
  </si>
  <si>
    <t>Imants Roziņš</t>
  </si>
  <si>
    <t>Andris Jansons</t>
  </si>
  <si>
    <t>Agris Paipals</t>
  </si>
  <si>
    <t>Edgars Kļaviņš</t>
  </si>
  <si>
    <t>Marija</t>
  </si>
  <si>
    <t>Svistuna</t>
  </si>
  <si>
    <t>Ieva Annija</t>
  </si>
  <si>
    <t>Stepiņa</t>
  </si>
  <si>
    <t>14.05.2002</t>
  </si>
  <si>
    <t>Annika</t>
  </si>
  <si>
    <t>Upīte</t>
  </si>
  <si>
    <t>Katrīna Nikola</t>
  </si>
  <si>
    <t>Jukšinska</t>
  </si>
  <si>
    <t>16.03.2003</t>
  </si>
  <si>
    <t>Samanta</t>
  </si>
  <si>
    <t>Maško</t>
  </si>
  <si>
    <t>25.04.2003</t>
  </si>
  <si>
    <t>Sintija</t>
  </si>
  <si>
    <t>Kovaļčuka</t>
  </si>
  <si>
    <t>Alīna</t>
  </si>
  <si>
    <t>Lamstere</t>
  </si>
  <si>
    <t>Evelīna</t>
  </si>
  <si>
    <t>Sula</t>
  </si>
  <si>
    <t>28.09.2003</t>
  </si>
  <si>
    <t>Tīna</t>
  </si>
  <si>
    <t>Potapoviča</t>
  </si>
  <si>
    <t>23.03.2002</t>
  </si>
  <si>
    <t>Jurjāne</t>
  </si>
  <si>
    <t>03.03.2003</t>
  </si>
  <si>
    <t>Keta Agnese</t>
  </si>
  <si>
    <t>Strauta</t>
  </si>
  <si>
    <t>15.11.2002</t>
  </si>
  <si>
    <t>Brigita Romanovska</t>
  </si>
  <si>
    <t>Ināra Aperāne</t>
  </si>
  <si>
    <t>Darja</t>
  </si>
  <si>
    <t>Savčenkova</t>
  </si>
  <si>
    <t>Penka</t>
  </si>
  <si>
    <t>10.03.2002</t>
  </si>
  <si>
    <t>Justīne Paula</t>
  </si>
  <si>
    <t>Zīle</t>
  </si>
  <si>
    <t>31.03.2003</t>
  </si>
  <si>
    <t>Brikmane</t>
  </si>
  <si>
    <t>31.07.2002</t>
  </si>
  <si>
    <t>Aleksandra Sonja</t>
  </si>
  <si>
    <t>Miķelsone</t>
  </si>
  <si>
    <t>Arina</t>
  </si>
  <si>
    <t>Matvejeva</t>
  </si>
  <si>
    <t>15.11.2004</t>
  </si>
  <si>
    <t>Tūrmane</t>
  </si>
  <si>
    <t>02.03.2002</t>
  </si>
  <si>
    <t>Popova</t>
  </si>
  <si>
    <t>14.06.2002</t>
  </si>
  <si>
    <t>Gobzema</t>
  </si>
  <si>
    <t>13.08.2002</t>
  </si>
  <si>
    <t>Inga Vītola-Skulte</t>
  </si>
  <si>
    <t>Aleksandrs Titovs, Anatolijs Titovs</t>
  </si>
  <si>
    <t>Uz starta vietu izved: 14.30</t>
  </si>
  <si>
    <t>Uz starta vietu izved: 15.35</t>
  </si>
  <si>
    <t>Uz starta vietu izved: 13.35</t>
  </si>
  <si>
    <t>Uz starta vietu izved: 15.40</t>
  </si>
  <si>
    <t>2.skrējiens</t>
  </si>
  <si>
    <t>3.skrējiens</t>
  </si>
  <si>
    <t>4.skrējiens</t>
  </si>
  <si>
    <t>5.skrējiens</t>
  </si>
  <si>
    <t>Uz starta vietu izved: 17.55</t>
  </si>
  <si>
    <t>Uz starta vietu izved: 18.00</t>
  </si>
  <si>
    <t>Uz starta vietu izved: 18.05</t>
  </si>
  <si>
    <t>Uz starta vietu izved: 16.13</t>
  </si>
  <si>
    <t>6.skrējiens</t>
  </si>
  <si>
    <t>7.skrējiens</t>
  </si>
  <si>
    <t>Uz starta vietu izved: 15.15</t>
  </si>
  <si>
    <t>Uz starta vietu izved: 15.23</t>
  </si>
  <si>
    <t>Uz starta vietu izved: 15.29</t>
  </si>
  <si>
    <t>Sac.sākums: 15.25</t>
  </si>
  <si>
    <t>Sac.sākums: 16.25</t>
  </si>
  <si>
    <t>Sac.sākums: 18.05</t>
  </si>
  <si>
    <t>Sac.sākums: 15.50</t>
  </si>
  <si>
    <t>Sac.sākums: 14.00</t>
  </si>
  <si>
    <t>Sac.sākums: 15.55</t>
  </si>
  <si>
    <t>Sac.sākums: 14.50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</si>
</sst>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yy\.mm\.dd\.;@"/>
    <numFmt numFmtId="177" formatCode="[$-426]dddd\,\ yyyy\.\ &quot;gada&quot;\ d\.\ mmmm"/>
    <numFmt numFmtId="178" formatCode="0.000"/>
    <numFmt numFmtId="179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Baltic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 Baltic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2" fillId="0" borderId="0" xfId="55" applyNumberFormat="1" applyFont="1" applyAlignment="1">
      <alignment/>
      <protection/>
    </xf>
    <xf numFmtId="0" fontId="3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>
      <alignment/>
      <protection/>
    </xf>
    <xf numFmtId="49" fontId="16" fillId="0" borderId="0" xfId="55" applyNumberFormat="1" applyFont="1">
      <alignment/>
      <protection/>
    </xf>
    <xf numFmtId="0" fontId="6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/>
      <protection/>
    </xf>
    <xf numFmtId="49" fontId="6" fillId="0" borderId="0" xfId="55" applyNumberFormat="1" applyFont="1" applyAlignment="1">
      <alignment horizontal="left"/>
      <protection/>
    </xf>
    <xf numFmtId="0" fontId="17" fillId="0" borderId="10" xfId="55" applyFont="1" applyBorder="1" applyAlignment="1">
      <alignment horizontal="center" wrapText="1"/>
      <protection/>
    </xf>
    <xf numFmtId="49" fontId="17" fillId="0" borderId="10" xfId="55" applyNumberFormat="1" applyFont="1" applyBorder="1" applyAlignment="1">
      <alignment horizontal="center" wrapText="1"/>
      <protection/>
    </xf>
    <xf numFmtId="0" fontId="15" fillId="0" borderId="0" xfId="55" applyFont="1" applyAlignment="1">
      <alignment wrapText="1"/>
      <protection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0" fontId="5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9" fontId="12" fillId="0" borderId="0" xfId="55" applyNumberFormat="1" applyFont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14" fontId="5" fillId="0" borderId="0" xfId="0" applyNumberFormat="1" applyFont="1" applyAlignment="1">
      <alignment vertical="center"/>
    </xf>
    <xf numFmtId="0" fontId="17" fillId="0" borderId="10" xfId="55" applyFont="1" applyBorder="1" applyAlignment="1">
      <alignment horizontal="center" vertical="center" textRotation="90" wrapText="1"/>
      <protection/>
    </xf>
    <xf numFmtId="14" fontId="5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49" fontId="12" fillId="0" borderId="0" xfId="55" applyNumberFormat="1" applyFont="1" applyBorder="1" applyAlignment="1">
      <alignment horizontal="left"/>
      <protection/>
    </xf>
    <xf numFmtId="0" fontId="11" fillId="0" borderId="10" xfId="0" applyFont="1" applyBorder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55" applyNumberFormat="1" applyFont="1" applyAlignment="1">
      <alignment/>
      <protection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16" fillId="0" borderId="0" xfId="55" applyNumberFormat="1" applyFont="1">
      <alignment/>
      <protection/>
    </xf>
    <xf numFmtId="2" fontId="6" fillId="0" borderId="0" xfId="55" applyNumberFormat="1" applyFont="1" applyAlignment="1">
      <alignment horizontal="left"/>
      <protection/>
    </xf>
    <xf numFmtId="2" fontId="5" fillId="0" borderId="0" xfId="55" applyNumberFormat="1" applyFont="1" applyBorder="1" applyAlignment="1">
      <alignment/>
      <protection/>
    </xf>
    <xf numFmtId="2" fontId="6" fillId="0" borderId="0" xfId="55" applyNumberFormat="1" applyFont="1" applyAlignment="1">
      <alignment horizontal="center"/>
      <protection/>
    </xf>
    <xf numFmtId="2" fontId="6" fillId="0" borderId="0" xfId="55" applyNumberFormat="1" applyFont="1">
      <alignment/>
      <protection/>
    </xf>
    <xf numFmtId="2" fontId="12" fillId="0" borderId="0" xfId="55" applyNumberFormat="1" applyFont="1" applyBorder="1" applyAlignment="1">
      <alignment horizontal="center"/>
      <protection/>
    </xf>
    <xf numFmtId="2" fontId="17" fillId="0" borderId="10" xfId="55" applyNumberFormat="1" applyFont="1" applyBorder="1" applyAlignment="1">
      <alignment horizontal="center" wrapText="1"/>
      <protection/>
    </xf>
    <xf numFmtId="1" fontId="17" fillId="0" borderId="10" xfId="55" applyNumberFormat="1" applyFont="1" applyBorder="1" applyAlignment="1">
      <alignment horizontal="center" wrapText="1"/>
      <protection/>
    </xf>
    <xf numFmtId="49" fontId="57" fillId="0" borderId="10" xfId="0" applyNumberFormat="1" applyFont="1" applyBorder="1" applyAlignment="1">
      <alignment horizontal="center"/>
    </xf>
    <xf numFmtId="2" fontId="11" fillId="0" borderId="10" xfId="55" applyNumberFormat="1" applyFont="1" applyBorder="1" applyAlignment="1">
      <alignment horizontal="center"/>
      <protection/>
    </xf>
    <xf numFmtId="2" fontId="11" fillId="0" borderId="10" xfId="55" applyNumberFormat="1" applyFont="1" applyBorder="1">
      <alignment/>
      <protection/>
    </xf>
    <xf numFmtId="2" fontId="57" fillId="0" borderId="10" xfId="0" applyNumberFormat="1" applyFont="1" applyBorder="1" applyAlignment="1">
      <alignment horizontal="center"/>
    </xf>
    <xf numFmtId="0" fontId="11" fillId="0" borderId="10" xfId="55" applyFont="1" applyBorder="1" applyAlignment="1">
      <alignment horizontal="center"/>
      <protection/>
    </xf>
    <xf numFmtId="0" fontId="11" fillId="0" borderId="10" xfId="55" applyFont="1" applyBorder="1">
      <alignment/>
      <protection/>
    </xf>
    <xf numFmtId="0" fontId="11" fillId="0" borderId="0" xfId="55" applyFont="1">
      <alignment/>
      <protection/>
    </xf>
    <xf numFmtId="2" fontId="11" fillId="0" borderId="0" xfId="55" applyNumberFormat="1" applyFont="1" applyAlignment="1">
      <alignment horizontal="center"/>
      <protection/>
    </xf>
    <xf numFmtId="2" fontId="11" fillId="0" borderId="0" xfId="55" applyNumberFormat="1" applyFont="1">
      <alignment/>
      <protection/>
    </xf>
    <xf numFmtId="0" fontId="56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14" fontId="5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4" fontId="5" fillId="0" borderId="0" xfId="0" applyNumberFormat="1" applyFont="1" applyAlignment="1">
      <alignment horizontal="left" vertical="center"/>
    </xf>
    <xf numFmtId="49" fontId="12" fillId="0" borderId="0" xfId="55" applyNumberFormat="1" applyFont="1" applyBorder="1" applyAlignment="1">
      <alignment horizontal="center"/>
      <protection/>
    </xf>
    <xf numFmtId="0" fontId="60" fillId="0" borderId="10" xfId="0" applyFont="1" applyBorder="1" applyAlignment="1">
      <alignment/>
    </xf>
    <xf numFmtId="49" fontId="39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8"/>
  <sheetViews>
    <sheetView view="pageLayout" workbookViewId="0" topLeftCell="A1">
      <selection activeCell="D26" sqref="D26"/>
    </sheetView>
  </sheetViews>
  <sheetFormatPr defaultColWidth="9.140625" defaultRowHeight="15"/>
  <cols>
    <col min="1" max="1" width="4.00390625" style="3" customWidth="1"/>
    <col min="2" max="2" width="5.421875" style="3" customWidth="1"/>
    <col min="3" max="3" width="14.00390625" style="3" customWidth="1"/>
    <col min="4" max="4" width="13.140625" style="3" customWidth="1"/>
    <col min="5" max="5" width="11.28125" style="11" bestFit="1" customWidth="1"/>
    <col min="6" max="6" width="26.57421875" style="12" customWidth="1"/>
    <col min="7" max="7" width="5.7109375" style="11" customWidth="1"/>
    <col min="8" max="8" width="4.140625" style="11" customWidth="1"/>
    <col min="9" max="9" width="6.57421875" style="5" customWidth="1"/>
    <col min="10" max="10" width="4.28125" style="5" customWidth="1"/>
    <col min="11" max="11" width="22.421875" style="0" customWidth="1"/>
  </cols>
  <sheetData>
    <row r="2" spans="3:10" ht="15">
      <c r="C2" s="12"/>
      <c r="G2" s="5"/>
      <c r="H2" s="5"/>
      <c r="I2"/>
      <c r="J2"/>
    </row>
    <row r="3" spans="1:13" ht="22.5">
      <c r="A3" s="18"/>
      <c r="B3" s="18"/>
      <c r="C3" s="54"/>
      <c r="D3" s="18"/>
      <c r="E3" s="57"/>
      <c r="F3" s="18"/>
      <c r="G3" s="57"/>
      <c r="H3" s="57"/>
      <c r="I3" s="18"/>
      <c r="J3" s="18"/>
      <c r="K3" s="1"/>
      <c r="L3" s="1"/>
      <c r="M3" s="1"/>
    </row>
    <row r="4" spans="1:13" ht="15.75">
      <c r="A4" s="1"/>
      <c r="B4" s="1"/>
      <c r="C4" s="55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0.25">
      <c r="A5" s="97"/>
      <c r="B5" s="97"/>
      <c r="C5" s="44"/>
      <c r="E5" s="4"/>
      <c r="F5" s="2"/>
      <c r="G5" s="5"/>
      <c r="H5" s="5"/>
      <c r="I5" s="6"/>
      <c r="J5" s="6"/>
      <c r="K5" s="7"/>
      <c r="M5" s="7"/>
    </row>
    <row r="6" spans="1:13" ht="15.75">
      <c r="A6" s="50"/>
      <c r="B6" s="50"/>
      <c r="C6" s="52"/>
      <c r="D6" s="50"/>
      <c r="E6" s="8"/>
      <c r="F6" s="9"/>
      <c r="G6" s="5"/>
      <c r="H6" s="5"/>
      <c r="I6" s="6"/>
      <c r="J6" s="6"/>
      <c r="K6" s="7"/>
      <c r="M6" s="7"/>
    </row>
    <row r="7" spans="1:13" ht="15">
      <c r="A7" s="7"/>
      <c r="B7" s="10"/>
      <c r="C7" s="10"/>
      <c r="D7" s="10"/>
      <c r="E7" s="8"/>
      <c r="F7" s="9"/>
      <c r="G7" s="5"/>
      <c r="H7" s="5"/>
      <c r="I7" s="6"/>
      <c r="J7" s="6"/>
      <c r="K7" s="7"/>
      <c r="M7" s="7"/>
    </row>
    <row r="8" spans="1:13" ht="19.5">
      <c r="A8" s="49"/>
      <c r="B8" s="49"/>
      <c r="C8" s="56"/>
      <c r="D8" s="49"/>
      <c r="E8" s="49"/>
      <c r="F8" s="49"/>
      <c r="G8" s="49"/>
      <c r="H8" s="49"/>
      <c r="I8" s="49"/>
      <c r="J8" s="49"/>
      <c r="K8" s="7"/>
      <c r="L8" s="7"/>
      <c r="M8" s="6"/>
    </row>
    <row r="9" spans="1:14" ht="19.5">
      <c r="A9" s="96" t="s">
        <v>19</v>
      </c>
      <c r="B9" s="96"/>
      <c r="C9" s="96"/>
      <c r="D9" s="96"/>
      <c r="E9" s="45"/>
      <c r="F9" s="45"/>
      <c r="G9" s="45"/>
      <c r="H9" s="45"/>
      <c r="I9" s="45"/>
      <c r="J9" s="45" t="s">
        <v>446</v>
      </c>
      <c r="L9" s="7"/>
      <c r="M9" s="7"/>
      <c r="N9" s="6"/>
    </row>
    <row r="10" spans="1:14" ht="19.5">
      <c r="A10" s="56"/>
      <c r="B10" s="56"/>
      <c r="C10" s="56"/>
      <c r="D10" s="56"/>
      <c r="E10" s="45"/>
      <c r="F10" s="45"/>
      <c r="G10" s="45"/>
      <c r="H10" s="45"/>
      <c r="I10" s="45"/>
      <c r="J10" s="45"/>
      <c r="L10" s="7"/>
      <c r="M10" s="7"/>
      <c r="N10" s="6"/>
    </row>
    <row r="11" spans="1:14" ht="19.5">
      <c r="A11" s="95" t="s">
        <v>20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7"/>
      <c r="M11" s="7"/>
      <c r="N11" s="6"/>
    </row>
    <row r="12" spans="7:8" ht="15">
      <c r="G12" s="53"/>
      <c r="H12" s="53"/>
    </row>
    <row r="13" spans="1:11" s="13" customFormat="1" ht="42.75" customHeight="1">
      <c r="A13" s="42" t="s">
        <v>13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17" t="s">
        <v>5</v>
      </c>
      <c r="H13" s="17" t="s">
        <v>18</v>
      </c>
      <c r="I13" s="17" t="s">
        <v>2</v>
      </c>
      <c r="J13" s="17" t="s">
        <v>18</v>
      </c>
      <c r="K13" s="17" t="s">
        <v>3</v>
      </c>
    </row>
    <row r="14" spans="1:11" s="13" customFormat="1" ht="15.75">
      <c r="A14" s="42"/>
      <c r="B14" s="16"/>
      <c r="C14" s="61" t="s">
        <v>17</v>
      </c>
      <c r="D14" s="91" t="s">
        <v>443</v>
      </c>
      <c r="E14" s="91"/>
      <c r="F14" s="91"/>
      <c r="G14" s="17"/>
      <c r="H14" s="17"/>
      <c r="I14" s="17"/>
      <c r="J14" s="17"/>
      <c r="K14" s="17"/>
    </row>
    <row r="15" spans="1:14" s="13" customFormat="1" ht="15.75" customHeight="1">
      <c r="A15" s="34">
        <v>1</v>
      </c>
      <c r="B15" s="40">
        <v>606</v>
      </c>
      <c r="C15" s="39" t="s">
        <v>232</v>
      </c>
      <c r="D15" s="39" t="s">
        <v>233</v>
      </c>
      <c r="E15" s="75" t="s">
        <v>234</v>
      </c>
      <c r="F15" s="39" t="s">
        <v>166</v>
      </c>
      <c r="G15" s="75"/>
      <c r="H15" s="47"/>
      <c r="I15" s="36"/>
      <c r="J15" s="36"/>
      <c r="K15" s="39" t="s">
        <v>263</v>
      </c>
      <c r="L15" s="14"/>
      <c r="M15" s="14"/>
      <c r="N15" s="14"/>
    </row>
    <row r="16" spans="1:11" s="14" customFormat="1" ht="15.75">
      <c r="A16" s="34">
        <v>2</v>
      </c>
      <c r="B16" s="40">
        <v>191</v>
      </c>
      <c r="C16" s="39" t="s">
        <v>209</v>
      </c>
      <c r="D16" s="39" t="s">
        <v>210</v>
      </c>
      <c r="E16" s="75" t="s">
        <v>211</v>
      </c>
      <c r="F16" s="39" t="s">
        <v>138</v>
      </c>
      <c r="G16" s="75" t="s">
        <v>208</v>
      </c>
      <c r="H16" s="47"/>
      <c r="I16" s="47"/>
      <c r="J16" s="47"/>
      <c r="K16" s="39" t="s">
        <v>260</v>
      </c>
    </row>
    <row r="17" spans="1:11" s="14" customFormat="1" ht="15.75">
      <c r="A17" s="34">
        <v>3</v>
      </c>
      <c r="B17" s="40">
        <v>181</v>
      </c>
      <c r="C17" s="39" t="s">
        <v>73</v>
      </c>
      <c r="D17" s="39" t="s">
        <v>105</v>
      </c>
      <c r="E17" s="75" t="s">
        <v>106</v>
      </c>
      <c r="F17" s="39" t="s">
        <v>107</v>
      </c>
      <c r="G17" s="75" t="s">
        <v>108</v>
      </c>
      <c r="H17" s="47"/>
      <c r="I17" s="38"/>
      <c r="J17" s="38"/>
      <c r="K17" s="39" t="s">
        <v>247</v>
      </c>
    </row>
    <row r="18" spans="1:14" s="14" customFormat="1" ht="15.75">
      <c r="A18" s="34">
        <v>4</v>
      </c>
      <c r="B18" s="40">
        <v>168</v>
      </c>
      <c r="C18" s="39" t="s">
        <v>130</v>
      </c>
      <c r="D18" s="39" t="s">
        <v>131</v>
      </c>
      <c r="E18" s="75" t="s">
        <v>132</v>
      </c>
      <c r="F18" s="39" t="s">
        <v>133</v>
      </c>
      <c r="G18" s="75" t="s">
        <v>134</v>
      </c>
      <c r="H18" s="47"/>
      <c r="I18" s="48"/>
      <c r="J18" s="48"/>
      <c r="K18" s="39" t="s">
        <v>251</v>
      </c>
      <c r="L18" s="15"/>
      <c r="M18" s="15"/>
      <c r="N18" s="15"/>
    </row>
    <row r="19" spans="1:14" s="14" customFormat="1" ht="15.75">
      <c r="A19" s="34">
        <v>5</v>
      </c>
      <c r="B19" s="40">
        <v>107</v>
      </c>
      <c r="C19" s="39" t="s">
        <v>155</v>
      </c>
      <c r="D19" s="39" t="s">
        <v>156</v>
      </c>
      <c r="E19" s="75" t="s">
        <v>157</v>
      </c>
      <c r="F19" s="39" t="s">
        <v>35</v>
      </c>
      <c r="G19" s="75" t="s">
        <v>158</v>
      </c>
      <c r="H19" s="47"/>
      <c r="I19" s="47"/>
      <c r="J19" s="47"/>
      <c r="K19" s="39" t="s">
        <v>36</v>
      </c>
      <c r="L19"/>
      <c r="M19"/>
      <c r="N19"/>
    </row>
    <row r="20" spans="1:14" s="14" customFormat="1" ht="15.75" customHeight="1">
      <c r="A20" s="34">
        <v>6</v>
      </c>
      <c r="B20" s="40">
        <v>671</v>
      </c>
      <c r="C20" s="39" t="s">
        <v>98</v>
      </c>
      <c r="D20" s="39" t="s">
        <v>183</v>
      </c>
      <c r="E20" s="75" t="s">
        <v>184</v>
      </c>
      <c r="F20" s="39" t="s">
        <v>185</v>
      </c>
      <c r="G20" s="75" t="s">
        <v>186</v>
      </c>
      <c r="H20" s="47"/>
      <c r="I20" s="47"/>
      <c r="J20" s="47"/>
      <c r="K20" s="39" t="s">
        <v>259</v>
      </c>
      <c r="L20" s="15"/>
      <c r="M20" s="15"/>
      <c r="N20" s="15"/>
    </row>
    <row r="21" spans="1:11" s="14" customFormat="1" ht="15.75" customHeight="1">
      <c r="A21" s="34"/>
      <c r="B21" s="40"/>
      <c r="C21" s="61" t="s">
        <v>433</v>
      </c>
      <c r="D21" s="91" t="s">
        <v>443</v>
      </c>
      <c r="E21" s="91"/>
      <c r="F21" s="91"/>
      <c r="G21" s="75"/>
      <c r="H21" s="47"/>
      <c r="I21" s="47"/>
      <c r="J21" s="47"/>
      <c r="K21" s="39"/>
    </row>
    <row r="22" spans="1:11" s="14" customFormat="1" ht="15.75">
      <c r="A22" s="34">
        <v>1</v>
      </c>
      <c r="B22" s="40">
        <v>600</v>
      </c>
      <c r="C22" s="39" t="s">
        <v>229</v>
      </c>
      <c r="D22" s="39" t="s">
        <v>230</v>
      </c>
      <c r="E22" s="75" t="s">
        <v>231</v>
      </c>
      <c r="F22" s="39" t="s">
        <v>166</v>
      </c>
      <c r="G22" s="75"/>
      <c r="H22" s="47"/>
      <c r="I22" s="47"/>
      <c r="J22" s="47"/>
      <c r="K22" s="39" t="s">
        <v>256</v>
      </c>
    </row>
    <row r="23" spans="1:11" s="14" customFormat="1" ht="15.75">
      <c r="A23" s="34">
        <v>2</v>
      </c>
      <c r="B23" s="40">
        <v>111</v>
      </c>
      <c r="C23" s="39" t="s">
        <v>102</v>
      </c>
      <c r="D23" s="39" t="s">
        <v>103</v>
      </c>
      <c r="E23" s="75" t="s">
        <v>104</v>
      </c>
      <c r="F23" s="39" t="s">
        <v>35</v>
      </c>
      <c r="G23" s="75" t="s">
        <v>212</v>
      </c>
      <c r="H23" s="47"/>
      <c r="I23" s="47"/>
      <c r="J23" s="47"/>
      <c r="K23" s="39" t="s">
        <v>36</v>
      </c>
    </row>
    <row r="24" spans="1:11" s="14" customFormat="1" ht="15.75">
      <c r="A24" s="34">
        <v>3</v>
      </c>
      <c r="B24" s="40">
        <v>291</v>
      </c>
      <c r="C24" s="39" t="s">
        <v>109</v>
      </c>
      <c r="D24" s="39" t="s">
        <v>110</v>
      </c>
      <c r="E24" s="75" t="s">
        <v>111</v>
      </c>
      <c r="F24" s="39" t="s">
        <v>62</v>
      </c>
      <c r="G24" s="75" t="s">
        <v>112</v>
      </c>
      <c r="H24" s="47"/>
      <c r="I24" s="47"/>
      <c r="J24" s="47"/>
      <c r="K24" s="39" t="s">
        <v>63</v>
      </c>
    </row>
    <row r="25" spans="1:14" s="14" customFormat="1" ht="15.75" customHeight="1">
      <c r="A25" s="34">
        <v>4</v>
      </c>
      <c r="B25" s="40">
        <v>188</v>
      </c>
      <c r="C25" s="39" t="s">
        <v>135</v>
      </c>
      <c r="D25" s="39" t="s">
        <v>136</v>
      </c>
      <c r="E25" s="75" t="s">
        <v>137</v>
      </c>
      <c r="F25" s="39" t="s">
        <v>138</v>
      </c>
      <c r="G25" s="75" t="s">
        <v>139</v>
      </c>
      <c r="H25" s="60"/>
      <c r="I25" s="60"/>
      <c r="J25" s="60"/>
      <c r="K25" s="39" t="s">
        <v>252</v>
      </c>
      <c r="L25"/>
      <c r="M25"/>
      <c r="N25"/>
    </row>
    <row r="26" spans="1:14" s="14" customFormat="1" ht="15.75">
      <c r="A26" s="34">
        <v>5</v>
      </c>
      <c r="B26" s="40">
        <v>245</v>
      </c>
      <c r="C26" s="39" t="s">
        <v>159</v>
      </c>
      <c r="D26" s="39" t="s">
        <v>160</v>
      </c>
      <c r="E26" s="75" t="s">
        <v>161</v>
      </c>
      <c r="F26" s="39" t="s">
        <v>162</v>
      </c>
      <c r="G26" s="75" t="s">
        <v>163</v>
      </c>
      <c r="H26" s="60"/>
      <c r="I26" s="60"/>
      <c r="J26" s="60"/>
      <c r="K26" s="39" t="s">
        <v>255</v>
      </c>
      <c r="L26"/>
      <c r="M26"/>
      <c r="N26"/>
    </row>
    <row r="27" spans="1:14" s="14" customFormat="1" ht="15.75">
      <c r="A27" s="34">
        <v>6</v>
      </c>
      <c r="B27" s="40">
        <v>189</v>
      </c>
      <c r="C27" s="39" t="s">
        <v>187</v>
      </c>
      <c r="D27" s="39" t="s">
        <v>188</v>
      </c>
      <c r="E27" s="75" t="s">
        <v>81</v>
      </c>
      <c r="F27" s="39" t="s">
        <v>138</v>
      </c>
      <c r="G27" s="75" t="s">
        <v>189</v>
      </c>
      <c r="H27" s="47"/>
      <c r="I27" s="48"/>
      <c r="J27" s="48"/>
      <c r="K27" s="39" t="s">
        <v>260</v>
      </c>
      <c r="L27"/>
      <c r="M27"/>
      <c r="N27"/>
    </row>
    <row r="28" spans="1:11" s="14" customFormat="1" ht="15.75">
      <c r="A28" s="34"/>
      <c r="B28" s="60"/>
      <c r="C28" s="61" t="s">
        <v>434</v>
      </c>
      <c r="D28" s="91" t="s">
        <v>444</v>
      </c>
      <c r="E28" s="91"/>
      <c r="F28" s="91"/>
      <c r="G28" s="60"/>
      <c r="H28" s="60"/>
      <c r="I28" s="60"/>
      <c r="J28" s="60"/>
      <c r="K28" s="60"/>
    </row>
    <row r="29" spans="1:11" s="14" customFormat="1" ht="15.75" customHeight="1">
      <c r="A29" s="34">
        <v>1</v>
      </c>
      <c r="B29" s="40">
        <v>38</v>
      </c>
      <c r="C29" s="39" t="s">
        <v>213</v>
      </c>
      <c r="D29" s="39" t="s">
        <v>214</v>
      </c>
      <c r="E29" s="75" t="s">
        <v>215</v>
      </c>
      <c r="F29" s="39" t="s">
        <v>30</v>
      </c>
      <c r="G29" s="75"/>
      <c r="H29" s="47"/>
      <c r="I29" s="48"/>
      <c r="J29" s="48"/>
      <c r="K29" s="39" t="s">
        <v>261</v>
      </c>
    </row>
    <row r="30" spans="1:14" s="14" customFormat="1" ht="15.75">
      <c r="A30" s="34">
        <v>2</v>
      </c>
      <c r="B30" s="40">
        <v>108</v>
      </c>
      <c r="C30" s="39" t="s">
        <v>219</v>
      </c>
      <c r="D30" s="39" t="s">
        <v>220</v>
      </c>
      <c r="E30" s="75" t="s">
        <v>142</v>
      </c>
      <c r="F30" s="39" t="s">
        <v>35</v>
      </c>
      <c r="G30" s="75"/>
      <c r="H30" s="47"/>
      <c r="I30" s="36"/>
      <c r="J30" s="36"/>
      <c r="K30" s="39" t="s">
        <v>36</v>
      </c>
      <c r="L30"/>
      <c r="M30"/>
      <c r="N30"/>
    </row>
    <row r="31" spans="1:14" s="14" customFormat="1" ht="15.75">
      <c r="A31" s="34">
        <v>3</v>
      </c>
      <c r="B31" s="40">
        <v>34</v>
      </c>
      <c r="C31" s="39" t="s">
        <v>113</v>
      </c>
      <c r="D31" s="39" t="s">
        <v>114</v>
      </c>
      <c r="E31" s="75" t="s">
        <v>115</v>
      </c>
      <c r="F31" s="39" t="s">
        <v>30</v>
      </c>
      <c r="G31" s="75" t="s">
        <v>116</v>
      </c>
      <c r="H31" s="47"/>
      <c r="I31" s="47"/>
      <c r="J31" s="47"/>
      <c r="K31" s="39" t="s">
        <v>248</v>
      </c>
      <c r="L31"/>
      <c r="M31"/>
      <c r="N31"/>
    </row>
    <row r="32" spans="1:11" s="14" customFormat="1" ht="15.75" customHeight="1">
      <c r="A32" s="34">
        <v>4</v>
      </c>
      <c r="B32" s="40">
        <v>238</v>
      </c>
      <c r="C32" s="39" t="s">
        <v>140</v>
      </c>
      <c r="D32" s="39" t="s">
        <v>141</v>
      </c>
      <c r="E32" s="75" t="s">
        <v>142</v>
      </c>
      <c r="F32" s="39" t="s">
        <v>143</v>
      </c>
      <c r="G32" s="75" t="s">
        <v>144</v>
      </c>
      <c r="H32" s="47"/>
      <c r="I32" s="36"/>
      <c r="J32" s="36"/>
      <c r="K32" s="39" t="s">
        <v>253</v>
      </c>
    </row>
    <row r="33" spans="1:14" s="14" customFormat="1" ht="15.75">
      <c r="A33" s="34">
        <v>5</v>
      </c>
      <c r="B33" s="40">
        <v>300</v>
      </c>
      <c r="C33" s="39" t="s">
        <v>113</v>
      </c>
      <c r="D33" s="39" t="s">
        <v>164</v>
      </c>
      <c r="E33" s="75" t="s">
        <v>165</v>
      </c>
      <c r="F33" s="39" t="s">
        <v>166</v>
      </c>
      <c r="G33" s="75" t="s">
        <v>167</v>
      </c>
      <c r="H33" s="47"/>
      <c r="I33" s="48"/>
      <c r="J33" s="48"/>
      <c r="K33" s="39" t="s">
        <v>256</v>
      </c>
      <c r="L33"/>
      <c r="M33"/>
      <c r="N33"/>
    </row>
    <row r="34" spans="1:14" s="14" customFormat="1" ht="18" customHeight="1">
      <c r="A34" s="34">
        <v>6</v>
      </c>
      <c r="B34" s="40">
        <v>4</v>
      </c>
      <c r="C34" s="39" t="s">
        <v>190</v>
      </c>
      <c r="D34" s="39" t="s">
        <v>191</v>
      </c>
      <c r="E34" s="75" t="s">
        <v>192</v>
      </c>
      <c r="F34" s="39" t="s">
        <v>45</v>
      </c>
      <c r="G34" s="75" t="s">
        <v>193</v>
      </c>
      <c r="H34" s="47"/>
      <c r="I34" s="47"/>
      <c r="J34" s="47"/>
      <c r="K34" s="39" t="s">
        <v>88</v>
      </c>
      <c r="L34" s="15"/>
      <c r="M34" s="15"/>
      <c r="N34" s="15"/>
    </row>
    <row r="35" spans="1:14" s="14" customFormat="1" ht="18" customHeight="1">
      <c r="A35" s="34"/>
      <c r="B35" s="40"/>
      <c r="C35" s="61" t="s">
        <v>435</v>
      </c>
      <c r="D35" s="91" t="s">
        <v>444</v>
      </c>
      <c r="E35" s="91"/>
      <c r="F35" s="91"/>
      <c r="G35" s="75"/>
      <c r="H35" s="47"/>
      <c r="I35" s="36"/>
      <c r="J35" s="36"/>
      <c r="K35" s="39"/>
      <c r="L35"/>
      <c r="M35"/>
      <c r="N35"/>
    </row>
    <row r="36" spans="1:11" s="14" customFormat="1" ht="15.75">
      <c r="A36" s="34">
        <v>1</v>
      </c>
      <c r="B36" s="40">
        <v>247</v>
      </c>
      <c r="C36" s="39" t="s">
        <v>224</v>
      </c>
      <c r="D36" s="39" t="s">
        <v>99</v>
      </c>
      <c r="E36" s="75" t="s">
        <v>225</v>
      </c>
      <c r="F36" s="39" t="s">
        <v>162</v>
      </c>
      <c r="G36" s="75"/>
      <c r="H36" s="47"/>
      <c r="I36" s="47"/>
      <c r="J36" s="47"/>
      <c r="K36" s="39" t="s">
        <v>255</v>
      </c>
    </row>
    <row r="37" spans="1:11" s="14" customFormat="1" ht="15.75">
      <c r="A37" s="34">
        <v>2</v>
      </c>
      <c r="B37" s="40">
        <v>40</v>
      </c>
      <c r="C37" s="39" t="s">
        <v>216</v>
      </c>
      <c r="D37" s="39" t="s">
        <v>217</v>
      </c>
      <c r="E37" s="75" t="s">
        <v>218</v>
      </c>
      <c r="F37" s="39" t="s">
        <v>30</v>
      </c>
      <c r="G37" s="75"/>
      <c r="H37" s="60"/>
      <c r="I37" s="60"/>
      <c r="J37" s="60"/>
      <c r="K37" s="39" t="s">
        <v>262</v>
      </c>
    </row>
    <row r="38" spans="1:14" s="14" customFormat="1" ht="18" customHeight="1">
      <c r="A38" s="34">
        <v>3</v>
      </c>
      <c r="B38" s="40">
        <v>106</v>
      </c>
      <c r="C38" s="39" t="s">
        <v>102</v>
      </c>
      <c r="D38" s="39" t="s">
        <v>117</v>
      </c>
      <c r="E38" s="75" t="s">
        <v>118</v>
      </c>
      <c r="F38" s="39" t="s">
        <v>119</v>
      </c>
      <c r="G38" s="75" t="s">
        <v>120</v>
      </c>
      <c r="H38" s="47"/>
      <c r="I38" s="47"/>
      <c r="J38" s="47"/>
      <c r="K38" s="39" t="s">
        <v>249</v>
      </c>
      <c r="L38"/>
      <c r="M38"/>
      <c r="N38"/>
    </row>
    <row r="39" spans="1:11" s="14" customFormat="1" ht="15.75" customHeight="1">
      <c r="A39" s="34">
        <v>4</v>
      </c>
      <c r="B39" s="40">
        <v>3</v>
      </c>
      <c r="C39" s="39" t="s">
        <v>145</v>
      </c>
      <c r="D39" s="39" t="s">
        <v>146</v>
      </c>
      <c r="E39" s="75" t="s">
        <v>147</v>
      </c>
      <c r="F39" s="39" t="s">
        <v>45</v>
      </c>
      <c r="G39" s="75" t="s">
        <v>148</v>
      </c>
      <c r="H39" s="47"/>
      <c r="I39" s="41"/>
      <c r="J39" s="41"/>
      <c r="K39" s="39" t="s">
        <v>88</v>
      </c>
    </row>
    <row r="40" spans="1:14" s="14" customFormat="1" ht="15.75">
      <c r="A40" s="34">
        <v>5</v>
      </c>
      <c r="B40" s="40">
        <v>660</v>
      </c>
      <c r="C40" s="39" t="s">
        <v>168</v>
      </c>
      <c r="D40" s="39" t="s">
        <v>169</v>
      </c>
      <c r="E40" s="75" t="s">
        <v>170</v>
      </c>
      <c r="F40" s="39" t="s">
        <v>76</v>
      </c>
      <c r="G40" s="75" t="s">
        <v>167</v>
      </c>
      <c r="H40" s="47"/>
      <c r="I40" s="41"/>
      <c r="J40" s="41"/>
      <c r="K40" s="39" t="s">
        <v>257</v>
      </c>
      <c r="L40"/>
      <c r="M40"/>
      <c r="N40"/>
    </row>
    <row r="41" spans="1:14" s="14" customFormat="1" ht="15.75">
      <c r="A41" s="34">
        <v>6</v>
      </c>
      <c r="B41" s="40">
        <v>36</v>
      </c>
      <c r="C41" s="39" t="s">
        <v>194</v>
      </c>
      <c r="D41" s="39" t="s">
        <v>195</v>
      </c>
      <c r="E41" s="75" t="s">
        <v>196</v>
      </c>
      <c r="F41" s="39" t="s">
        <v>30</v>
      </c>
      <c r="G41" s="75" t="s">
        <v>197</v>
      </c>
      <c r="H41" s="60"/>
      <c r="I41" s="60"/>
      <c r="J41" s="60"/>
      <c r="K41" s="39" t="s">
        <v>31</v>
      </c>
      <c r="L41"/>
      <c r="M41"/>
      <c r="N41"/>
    </row>
    <row r="42" spans="1:11" s="14" customFormat="1" ht="15.75">
      <c r="A42" s="34"/>
      <c r="B42" s="60"/>
      <c r="C42" s="61" t="s">
        <v>436</v>
      </c>
      <c r="D42" s="91" t="s">
        <v>445</v>
      </c>
      <c r="E42" s="91"/>
      <c r="F42" s="91"/>
      <c r="G42" s="60"/>
      <c r="H42" s="60"/>
      <c r="I42" s="60"/>
      <c r="J42" s="60"/>
      <c r="K42" s="60"/>
    </row>
    <row r="43" spans="1:11" s="14" customFormat="1" ht="15.75">
      <c r="A43" s="34">
        <v>1</v>
      </c>
      <c r="B43" s="40">
        <v>631</v>
      </c>
      <c r="C43" s="39" t="s">
        <v>239</v>
      </c>
      <c r="D43" s="39" t="s">
        <v>240</v>
      </c>
      <c r="E43" s="75" t="s">
        <v>241</v>
      </c>
      <c r="F43" s="39" t="s">
        <v>238</v>
      </c>
      <c r="G43" s="75"/>
      <c r="H43" s="47"/>
      <c r="I43" s="48"/>
      <c r="J43" s="48"/>
      <c r="K43" s="39" t="s">
        <v>264</v>
      </c>
    </row>
    <row r="44" spans="1:14" s="14" customFormat="1" ht="15.75">
      <c r="A44" s="34">
        <v>2</v>
      </c>
      <c r="B44" s="40">
        <v>248</v>
      </c>
      <c r="C44" s="39" t="s">
        <v>226</v>
      </c>
      <c r="D44" s="39" t="s">
        <v>227</v>
      </c>
      <c r="E44" s="75" t="s">
        <v>228</v>
      </c>
      <c r="F44" s="39" t="s">
        <v>162</v>
      </c>
      <c r="G44" s="75"/>
      <c r="H44" s="47"/>
      <c r="I44" s="47"/>
      <c r="J44" s="47"/>
      <c r="K44" s="39" t="s">
        <v>255</v>
      </c>
      <c r="L44"/>
      <c r="M44"/>
      <c r="N44"/>
    </row>
    <row r="45" spans="1:11" s="14" customFormat="1" ht="15.75" customHeight="1">
      <c r="A45" s="34">
        <v>3</v>
      </c>
      <c r="B45" s="40">
        <v>657</v>
      </c>
      <c r="C45" s="39" t="s">
        <v>73</v>
      </c>
      <c r="D45" s="39" t="s">
        <v>74</v>
      </c>
      <c r="E45" s="75" t="s">
        <v>75</v>
      </c>
      <c r="F45" s="39" t="s">
        <v>76</v>
      </c>
      <c r="G45" s="75" t="s">
        <v>121</v>
      </c>
      <c r="H45" s="47"/>
      <c r="I45" s="47"/>
      <c r="J45" s="47"/>
      <c r="K45" s="39" t="s">
        <v>78</v>
      </c>
    </row>
    <row r="46" spans="1:14" s="14" customFormat="1" ht="15.75">
      <c r="A46" s="34">
        <v>4</v>
      </c>
      <c r="B46" s="40">
        <v>644</v>
      </c>
      <c r="C46" s="39" t="s">
        <v>73</v>
      </c>
      <c r="D46" s="39" t="s">
        <v>93</v>
      </c>
      <c r="E46" s="75" t="s">
        <v>94</v>
      </c>
      <c r="F46" s="39" t="s">
        <v>95</v>
      </c>
      <c r="G46" s="75" t="s">
        <v>149</v>
      </c>
      <c r="H46" s="47"/>
      <c r="I46" s="48"/>
      <c r="J46" s="48"/>
      <c r="K46" s="39" t="s">
        <v>97</v>
      </c>
      <c r="L46"/>
      <c r="M46"/>
      <c r="N46"/>
    </row>
    <row r="47" spans="1:14" s="14" customFormat="1" ht="15.75">
      <c r="A47" s="34">
        <v>5</v>
      </c>
      <c r="B47" s="40">
        <v>45</v>
      </c>
      <c r="C47" s="39" t="s">
        <v>171</v>
      </c>
      <c r="D47" s="88" t="s">
        <v>172</v>
      </c>
      <c r="E47" s="75" t="s">
        <v>173</v>
      </c>
      <c r="F47" s="39" t="s">
        <v>30</v>
      </c>
      <c r="G47" s="75" t="s">
        <v>174</v>
      </c>
      <c r="H47" s="47"/>
      <c r="I47" s="41"/>
      <c r="J47" s="41"/>
      <c r="K47" s="39" t="s">
        <v>258</v>
      </c>
      <c r="L47" s="15"/>
      <c r="M47" s="15"/>
      <c r="N47" s="15"/>
    </row>
    <row r="48" spans="1:11" s="14" customFormat="1" ht="15.75">
      <c r="A48" s="34">
        <v>6</v>
      </c>
      <c r="B48" s="40">
        <v>109</v>
      </c>
      <c r="C48" s="39" t="s">
        <v>198</v>
      </c>
      <c r="D48" s="39" t="s">
        <v>199</v>
      </c>
      <c r="E48" s="75" t="s">
        <v>200</v>
      </c>
      <c r="F48" s="39" t="s">
        <v>35</v>
      </c>
      <c r="G48" s="75" t="s">
        <v>201</v>
      </c>
      <c r="H48" s="47"/>
      <c r="I48" s="47"/>
      <c r="J48" s="47"/>
      <c r="K48" s="39" t="s">
        <v>36</v>
      </c>
    </row>
    <row r="49" spans="1:11" s="14" customFormat="1" ht="15.75">
      <c r="A49" s="34"/>
      <c r="B49" s="40"/>
      <c r="C49" s="61" t="s">
        <v>441</v>
      </c>
      <c r="D49" s="91" t="s">
        <v>445</v>
      </c>
      <c r="E49" s="91"/>
      <c r="F49" s="91"/>
      <c r="G49" s="75"/>
      <c r="H49" s="47"/>
      <c r="I49" s="48"/>
      <c r="J49" s="48"/>
      <c r="K49" s="39"/>
    </row>
    <row r="50" spans="1:14" s="14" customFormat="1" ht="15.75">
      <c r="A50" s="34">
        <v>1</v>
      </c>
      <c r="B50" s="40">
        <v>632</v>
      </c>
      <c r="C50" s="39" t="s">
        <v>242</v>
      </c>
      <c r="D50" s="39" t="s">
        <v>243</v>
      </c>
      <c r="E50" s="75" t="s">
        <v>244</v>
      </c>
      <c r="F50" s="39" t="s">
        <v>238</v>
      </c>
      <c r="G50" s="75"/>
      <c r="H50" s="89"/>
      <c r="I50" s="90"/>
      <c r="J50" s="90"/>
      <c r="K50" s="39" t="s">
        <v>264</v>
      </c>
      <c r="L50"/>
      <c r="M50"/>
      <c r="N50"/>
    </row>
    <row r="51" spans="1:14" s="14" customFormat="1" ht="15.75">
      <c r="A51" s="34">
        <v>2</v>
      </c>
      <c r="B51" s="40">
        <v>246</v>
      </c>
      <c r="C51" s="39" t="s">
        <v>221</v>
      </c>
      <c r="D51" s="39" t="s">
        <v>222</v>
      </c>
      <c r="E51" s="75" t="s">
        <v>223</v>
      </c>
      <c r="F51" s="39" t="s">
        <v>162</v>
      </c>
      <c r="G51" s="75"/>
      <c r="H51" s="47"/>
      <c r="I51" s="47"/>
      <c r="J51" s="47"/>
      <c r="K51" s="39" t="s">
        <v>255</v>
      </c>
      <c r="L51"/>
      <c r="M51"/>
      <c r="N51"/>
    </row>
    <row r="52" spans="1:11" s="14" customFormat="1" ht="15.75" customHeight="1">
      <c r="A52" s="34">
        <v>3</v>
      </c>
      <c r="B52" s="40">
        <v>121</v>
      </c>
      <c r="C52" s="39" t="s">
        <v>102</v>
      </c>
      <c r="D52" s="39" t="s">
        <v>122</v>
      </c>
      <c r="E52" s="75" t="s">
        <v>123</v>
      </c>
      <c r="F52" s="39" t="s">
        <v>50</v>
      </c>
      <c r="G52" s="75" t="s">
        <v>124</v>
      </c>
      <c r="H52" s="47"/>
      <c r="I52" s="47"/>
      <c r="J52" s="47"/>
      <c r="K52" s="39" t="s">
        <v>55</v>
      </c>
    </row>
    <row r="53" spans="1:14" s="14" customFormat="1" ht="15.75">
      <c r="A53" s="87">
        <v>4</v>
      </c>
      <c r="B53" s="40">
        <v>659</v>
      </c>
      <c r="C53" s="39" t="s">
        <v>89</v>
      </c>
      <c r="D53" s="39" t="s">
        <v>90</v>
      </c>
      <c r="E53" s="75" t="s">
        <v>91</v>
      </c>
      <c r="F53" s="39" t="s">
        <v>76</v>
      </c>
      <c r="G53" s="75" t="s">
        <v>150</v>
      </c>
      <c r="H53" s="47"/>
      <c r="I53" s="36"/>
      <c r="J53" s="36"/>
      <c r="K53" s="39" t="s">
        <v>78</v>
      </c>
      <c r="L53"/>
      <c r="M53"/>
      <c r="N53"/>
    </row>
    <row r="54" spans="1:14" s="15" customFormat="1" ht="15.75">
      <c r="A54" s="87">
        <v>5</v>
      </c>
      <c r="B54" s="40">
        <v>169</v>
      </c>
      <c r="C54" s="39" t="s">
        <v>175</v>
      </c>
      <c r="D54" s="39" t="s">
        <v>176</v>
      </c>
      <c r="E54" s="75" t="s">
        <v>177</v>
      </c>
      <c r="F54" s="39" t="s">
        <v>133</v>
      </c>
      <c r="G54" s="75" t="s">
        <v>178</v>
      </c>
      <c r="H54" s="47"/>
      <c r="I54" s="47"/>
      <c r="J54" s="47"/>
      <c r="K54" s="39" t="s">
        <v>251</v>
      </c>
      <c r="L54"/>
      <c r="M54"/>
      <c r="N54"/>
    </row>
    <row r="55" spans="1:14" s="15" customFormat="1" ht="15.75">
      <c r="A55" s="87">
        <v>6</v>
      </c>
      <c r="B55" s="40">
        <v>110</v>
      </c>
      <c r="C55" s="39" t="s">
        <v>202</v>
      </c>
      <c r="D55" s="39" t="s">
        <v>203</v>
      </c>
      <c r="E55" s="75" t="s">
        <v>204</v>
      </c>
      <c r="F55" s="39" t="s">
        <v>35</v>
      </c>
      <c r="G55" s="75" t="s">
        <v>205</v>
      </c>
      <c r="H55" s="47"/>
      <c r="I55" s="48"/>
      <c r="J55" s="48"/>
      <c r="K55" s="39" t="s">
        <v>36</v>
      </c>
      <c r="L55" s="14"/>
      <c r="M55" s="14"/>
      <c r="N55" s="14"/>
    </row>
    <row r="67" spans="1:14" ht="19.5">
      <c r="A67" s="96" t="s">
        <v>19</v>
      </c>
      <c r="B67" s="96"/>
      <c r="C67" s="96"/>
      <c r="D67" s="96"/>
      <c r="E67" s="45"/>
      <c r="F67" s="45"/>
      <c r="G67" s="45"/>
      <c r="H67" s="45"/>
      <c r="I67" s="45"/>
      <c r="J67" s="45" t="s">
        <v>446</v>
      </c>
      <c r="L67" s="7"/>
      <c r="M67" s="7"/>
      <c r="N67" s="6"/>
    </row>
    <row r="68" spans="1:14" ht="19.5">
      <c r="A68" s="56"/>
      <c r="B68" s="56"/>
      <c r="C68" s="56"/>
      <c r="D68" s="56"/>
      <c r="E68" s="45"/>
      <c r="F68" s="45"/>
      <c r="G68" s="45"/>
      <c r="H68" s="45"/>
      <c r="I68" s="45"/>
      <c r="J68" s="45"/>
      <c r="L68" s="7"/>
      <c r="M68" s="7"/>
      <c r="N68" s="6"/>
    </row>
    <row r="69" spans="1:14" ht="19.5">
      <c r="A69" s="95" t="s">
        <v>20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7"/>
      <c r="M69" s="7"/>
      <c r="N69" s="6"/>
    </row>
    <row r="70" spans="7:8" ht="15">
      <c r="G70" s="53"/>
      <c r="H70" s="53"/>
    </row>
    <row r="71" spans="1:11" s="13" customFormat="1" ht="42.75" customHeight="1">
      <c r="A71" s="42" t="s">
        <v>13</v>
      </c>
      <c r="B71" s="16" t="s">
        <v>0</v>
      </c>
      <c r="C71" s="16" t="s">
        <v>11</v>
      </c>
      <c r="D71" s="16" t="s">
        <v>12</v>
      </c>
      <c r="E71" s="17" t="s">
        <v>4</v>
      </c>
      <c r="F71" s="16" t="s">
        <v>1</v>
      </c>
      <c r="G71" s="17" t="s">
        <v>5</v>
      </c>
      <c r="H71" s="17" t="s">
        <v>18</v>
      </c>
      <c r="I71" s="17" t="s">
        <v>2</v>
      </c>
      <c r="J71" s="17" t="s">
        <v>18</v>
      </c>
      <c r="K71" s="17" t="s">
        <v>3</v>
      </c>
    </row>
    <row r="72" spans="1:14" s="15" customFormat="1" ht="15.75">
      <c r="A72" s="87"/>
      <c r="B72" s="40"/>
      <c r="C72" s="61" t="s">
        <v>442</v>
      </c>
      <c r="D72" s="92" t="s">
        <v>430</v>
      </c>
      <c r="E72" s="93"/>
      <c r="F72" s="94"/>
      <c r="G72" s="75"/>
      <c r="H72" s="89"/>
      <c r="I72" s="90"/>
      <c r="J72" s="90"/>
      <c r="K72" s="39"/>
      <c r="L72"/>
      <c r="M72"/>
      <c r="N72"/>
    </row>
    <row r="73" spans="1:14" s="15" customFormat="1" ht="15.75">
      <c r="A73" s="87">
        <v>1</v>
      </c>
      <c r="B73" s="40">
        <v>642</v>
      </c>
      <c r="C73" s="39" t="s">
        <v>89</v>
      </c>
      <c r="D73" s="39" t="s">
        <v>245</v>
      </c>
      <c r="E73" s="75" t="s">
        <v>246</v>
      </c>
      <c r="F73" s="39" t="s">
        <v>95</v>
      </c>
      <c r="G73" s="75"/>
      <c r="H73" s="89"/>
      <c r="I73" s="90"/>
      <c r="J73" s="90"/>
      <c r="K73" s="39" t="s">
        <v>97</v>
      </c>
      <c r="L73"/>
      <c r="M73"/>
      <c r="N73"/>
    </row>
    <row r="74" spans="1:14" s="13" customFormat="1" ht="15.75" customHeight="1">
      <c r="A74" s="87">
        <v>2</v>
      </c>
      <c r="B74" s="40">
        <v>629</v>
      </c>
      <c r="C74" s="39" t="s">
        <v>235</v>
      </c>
      <c r="D74" s="39" t="s">
        <v>236</v>
      </c>
      <c r="E74" s="75" t="s">
        <v>237</v>
      </c>
      <c r="F74" s="39" t="s">
        <v>238</v>
      </c>
      <c r="G74" s="75"/>
      <c r="H74" s="47"/>
      <c r="I74" s="47"/>
      <c r="J74" s="47"/>
      <c r="K74" s="39" t="s">
        <v>264</v>
      </c>
      <c r="L74" s="15"/>
      <c r="M74" s="15"/>
      <c r="N74" s="15"/>
    </row>
    <row r="75" spans="1:11" s="14" customFormat="1" ht="15.75">
      <c r="A75" s="87">
        <v>3</v>
      </c>
      <c r="B75" s="40">
        <v>29</v>
      </c>
      <c r="C75" s="39" t="s">
        <v>125</v>
      </c>
      <c r="D75" s="39" t="s">
        <v>126</v>
      </c>
      <c r="E75" s="75" t="s">
        <v>127</v>
      </c>
      <c r="F75" s="39" t="s">
        <v>128</v>
      </c>
      <c r="G75" s="75" t="s">
        <v>129</v>
      </c>
      <c r="H75" s="47"/>
      <c r="I75" s="41"/>
      <c r="J75" s="41"/>
      <c r="K75" s="39" t="s">
        <v>250</v>
      </c>
    </row>
    <row r="76" spans="1:11" s="14" customFormat="1" ht="15.75">
      <c r="A76" s="87">
        <v>4</v>
      </c>
      <c r="B76" s="40">
        <v>13</v>
      </c>
      <c r="C76" s="39" t="s">
        <v>135</v>
      </c>
      <c r="D76" s="39" t="s">
        <v>151</v>
      </c>
      <c r="E76" s="75" t="s">
        <v>152</v>
      </c>
      <c r="F76" s="39" t="s">
        <v>153</v>
      </c>
      <c r="G76" s="75" t="s">
        <v>154</v>
      </c>
      <c r="H76" s="47"/>
      <c r="I76" s="41"/>
      <c r="J76" s="41"/>
      <c r="K76" s="39" t="s">
        <v>254</v>
      </c>
    </row>
    <row r="77" spans="1:11" ht="15.75">
      <c r="A77" s="87">
        <v>5</v>
      </c>
      <c r="B77" s="40">
        <v>243</v>
      </c>
      <c r="C77" s="39" t="s">
        <v>179</v>
      </c>
      <c r="D77" s="39" t="s">
        <v>180</v>
      </c>
      <c r="E77" s="75" t="s">
        <v>181</v>
      </c>
      <c r="F77" s="39" t="s">
        <v>162</v>
      </c>
      <c r="G77" s="75" t="s">
        <v>182</v>
      </c>
      <c r="H77" s="47"/>
      <c r="I77" s="48"/>
      <c r="J77" s="48"/>
      <c r="K77" s="39" t="s">
        <v>255</v>
      </c>
    </row>
    <row r="78" spans="1:11" ht="15.75">
      <c r="A78" s="87">
        <v>6</v>
      </c>
      <c r="B78" s="40">
        <v>669</v>
      </c>
      <c r="C78" s="39" t="s">
        <v>175</v>
      </c>
      <c r="D78" s="39" t="s">
        <v>206</v>
      </c>
      <c r="E78" s="75" t="s">
        <v>207</v>
      </c>
      <c r="F78" s="39" t="s">
        <v>185</v>
      </c>
      <c r="G78" s="75" t="s">
        <v>208</v>
      </c>
      <c r="H78" s="47"/>
      <c r="I78" s="47"/>
      <c r="J78" s="47"/>
      <c r="K78" s="39" t="s">
        <v>259</v>
      </c>
    </row>
  </sheetData>
  <sheetProtection/>
  <mergeCells count="12">
    <mergeCell ref="D35:F35"/>
    <mergeCell ref="D42:F42"/>
    <mergeCell ref="D49:F49"/>
    <mergeCell ref="D72:F72"/>
    <mergeCell ref="A11:K11"/>
    <mergeCell ref="A9:D9"/>
    <mergeCell ref="A5:B5"/>
    <mergeCell ref="D14:F14"/>
    <mergeCell ref="A67:D67"/>
    <mergeCell ref="A69:K69"/>
    <mergeCell ref="D21:F21"/>
    <mergeCell ref="D28:F28"/>
  </mergeCells>
  <printOptions/>
  <pageMargins left="0.11811023622047245" right="0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"/>
  <sheetViews>
    <sheetView tabSelected="1" view="pageLayout" workbookViewId="0" topLeftCell="A1">
      <selection activeCell="I9" sqref="I9"/>
    </sheetView>
  </sheetViews>
  <sheetFormatPr defaultColWidth="9.140625" defaultRowHeight="15"/>
  <cols>
    <col min="1" max="1" width="4.00390625" style="3" customWidth="1"/>
    <col min="2" max="2" width="6.421875" style="3" customWidth="1"/>
    <col min="3" max="3" width="14.8515625" style="12" customWidth="1"/>
    <col min="4" max="4" width="17.140625" style="3" customWidth="1"/>
    <col min="5" max="5" width="12.8515625" style="11" customWidth="1"/>
    <col min="6" max="6" width="17.28125" style="12" customWidth="1"/>
    <col min="7" max="8" width="7.57421875" style="5" customWidth="1"/>
    <col min="9" max="9" width="23.8515625" style="0" customWidth="1"/>
  </cols>
  <sheetData>
    <row r="2" spans="1:12" ht="22.5">
      <c r="A2" s="18"/>
      <c r="B2" s="18"/>
      <c r="C2" s="54"/>
      <c r="D2" s="18"/>
      <c r="E2" s="57"/>
      <c r="F2" s="18"/>
      <c r="G2" s="57"/>
      <c r="H2" s="57"/>
      <c r="I2" s="18"/>
      <c r="J2" s="1"/>
      <c r="K2" s="1"/>
      <c r="L2" s="1"/>
    </row>
    <row r="3" spans="1:12" ht="15.75">
      <c r="A3" s="1"/>
      <c r="B3" s="1"/>
      <c r="C3" s="55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97"/>
      <c r="B4" s="97"/>
      <c r="C4" s="44"/>
      <c r="E4" s="4"/>
      <c r="F4" s="2"/>
      <c r="I4" s="6"/>
      <c r="J4" s="7"/>
      <c r="L4" s="7"/>
    </row>
    <row r="5" spans="1:12" ht="15.75">
      <c r="A5" s="50"/>
      <c r="B5" s="50"/>
      <c r="C5" s="52"/>
      <c r="D5" s="50"/>
      <c r="E5" s="8"/>
      <c r="F5" s="9"/>
      <c r="I5" s="6"/>
      <c r="J5" s="7"/>
      <c r="L5" s="7"/>
    </row>
    <row r="6" spans="1:12" ht="15">
      <c r="A6" s="7"/>
      <c r="B6" s="10"/>
      <c r="C6" s="10"/>
      <c r="D6" s="10"/>
      <c r="E6" s="8"/>
      <c r="F6" s="9"/>
      <c r="I6" s="6"/>
      <c r="J6" s="7"/>
      <c r="L6" s="7"/>
    </row>
    <row r="7" spans="1:12" ht="19.5">
      <c r="A7" s="49"/>
      <c r="B7" s="49"/>
      <c r="C7" s="56"/>
      <c r="D7" s="49"/>
      <c r="E7" s="49"/>
      <c r="F7" s="49"/>
      <c r="G7" s="49"/>
      <c r="H7" s="49"/>
      <c r="I7" s="49"/>
      <c r="J7" s="7"/>
      <c r="K7" s="7"/>
      <c r="L7" s="6"/>
    </row>
    <row r="8" spans="1:12" ht="19.5">
      <c r="A8" s="45"/>
      <c r="B8" s="45"/>
      <c r="C8" s="56"/>
      <c r="D8" s="45"/>
      <c r="E8" s="45"/>
      <c r="F8" s="45"/>
      <c r="G8" s="45"/>
      <c r="H8" s="45"/>
      <c r="I8" s="45"/>
      <c r="J8" s="7"/>
      <c r="K8" s="7"/>
      <c r="L8" s="6"/>
    </row>
    <row r="9" spans="1:12" ht="19.5">
      <c r="A9" s="96" t="s">
        <v>19</v>
      </c>
      <c r="B9" s="96"/>
      <c r="C9" s="96"/>
      <c r="D9" s="96"/>
      <c r="E9" s="45"/>
      <c r="F9" s="45"/>
      <c r="G9" s="45"/>
      <c r="H9" s="45"/>
      <c r="I9" s="45" t="s">
        <v>447</v>
      </c>
      <c r="J9" s="7"/>
      <c r="K9" s="7"/>
      <c r="L9" s="6"/>
    </row>
    <row r="10" spans="1:12" ht="19.5">
      <c r="A10" s="56"/>
      <c r="B10" s="56"/>
      <c r="C10" s="56"/>
      <c r="D10" s="56"/>
      <c r="E10" s="45"/>
      <c r="F10" s="45"/>
      <c r="G10" s="45"/>
      <c r="H10" s="45"/>
      <c r="I10" s="45"/>
      <c r="J10" s="7"/>
      <c r="K10" s="7"/>
      <c r="L10" s="6"/>
    </row>
    <row r="11" spans="1:12" ht="19.5">
      <c r="A11" s="95" t="s">
        <v>26</v>
      </c>
      <c r="B11" s="95"/>
      <c r="C11" s="95"/>
      <c r="D11" s="95"/>
      <c r="E11" s="95"/>
      <c r="F11" s="95"/>
      <c r="G11" s="95"/>
      <c r="H11" s="95"/>
      <c r="I11" s="95"/>
      <c r="J11" s="7"/>
      <c r="K11" s="7"/>
      <c r="L11" s="6"/>
    </row>
    <row r="13" spans="1:9" s="13" customFormat="1" ht="42" customHeight="1">
      <c r="A13" s="42" t="s">
        <v>13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17" t="s">
        <v>2</v>
      </c>
      <c r="H13" s="17" t="s">
        <v>18</v>
      </c>
      <c r="I13" s="17" t="s">
        <v>3</v>
      </c>
    </row>
    <row r="14" spans="1:12" s="13" customFormat="1" ht="15.75" customHeight="1">
      <c r="A14" s="34"/>
      <c r="B14" s="37"/>
      <c r="C14" s="92" t="s">
        <v>440</v>
      </c>
      <c r="D14" s="93"/>
      <c r="E14" s="94"/>
      <c r="F14" s="35"/>
      <c r="G14" s="47"/>
      <c r="H14" s="47"/>
      <c r="I14" s="39"/>
      <c r="J14"/>
      <c r="K14"/>
      <c r="L14"/>
    </row>
    <row r="15" spans="1:12" s="13" customFormat="1" ht="15.75" customHeight="1">
      <c r="A15" s="34">
        <v>1</v>
      </c>
      <c r="B15" s="40">
        <v>111</v>
      </c>
      <c r="C15" s="39" t="s">
        <v>102</v>
      </c>
      <c r="D15" s="39" t="s">
        <v>103</v>
      </c>
      <c r="E15" s="75" t="s">
        <v>104</v>
      </c>
      <c r="F15" s="39" t="s">
        <v>35</v>
      </c>
      <c r="G15" s="75"/>
      <c r="H15" s="86"/>
      <c r="I15" s="39" t="s">
        <v>36</v>
      </c>
      <c r="J15" s="14"/>
      <c r="K15" s="14"/>
      <c r="L15" s="14"/>
    </row>
    <row r="16" spans="1:12" s="13" customFormat="1" ht="15.75" customHeight="1">
      <c r="A16" s="34">
        <v>2</v>
      </c>
      <c r="B16" s="40">
        <v>165</v>
      </c>
      <c r="C16" s="39" t="s">
        <v>98</v>
      </c>
      <c r="D16" s="39" t="s">
        <v>99</v>
      </c>
      <c r="E16" s="75" t="s">
        <v>100</v>
      </c>
      <c r="F16" s="39" t="s">
        <v>57</v>
      </c>
      <c r="G16" s="75" t="s">
        <v>101</v>
      </c>
      <c r="H16" s="86"/>
      <c r="I16" s="39" t="s">
        <v>58</v>
      </c>
      <c r="J16" s="14"/>
      <c r="K16" s="14"/>
      <c r="L16" s="14"/>
    </row>
    <row r="17" spans="1:12" s="14" customFormat="1" ht="15.75">
      <c r="A17" s="34">
        <v>3</v>
      </c>
      <c r="B17" s="40">
        <v>130</v>
      </c>
      <c r="C17" s="39" t="s">
        <v>79</v>
      </c>
      <c r="D17" s="39" t="s">
        <v>80</v>
      </c>
      <c r="E17" s="75" t="s">
        <v>81</v>
      </c>
      <c r="F17" s="39" t="s">
        <v>50</v>
      </c>
      <c r="G17" s="75" t="s">
        <v>82</v>
      </c>
      <c r="H17" s="86"/>
      <c r="I17" s="39" t="s">
        <v>83</v>
      </c>
      <c r="J17"/>
      <c r="K17"/>
      <c r="L17"/>
    </row>
    <row r="18" spans="1:12" s="14" customFormat="1" ht="15.75">
      <c r="A18" s="34">
        <v>4</v>
      </c>
      <c r="B18" s="40">
        <v>185</v>
      </c>
      <c r="C18" s="39" t="s">
        <v>59</v>
      </c>
      <c r="D18" s="39" t="s">
        <v>68</v>
      </c>
      <c r="E18" s="75" t="s">
        <v>69</v>
      </c>
      <c r="F18" s="39" t="s">
        <v>70</v>
      </c>
      <c r="G18" s="75" t="s">
        <v>71</v>
      </c>
      <c r="H18" s="85"/>
      <c r="I18" s="39" t="s">
        <v>72</v>
      </c>
      <c r="J18"/>
      <c r="K18"/>
      <c r="L18"/>
    </row>
    <row r="19" spans="1:12" s="14" customFormat="1" ht="15.75">
      <c r="A19" s="34">
        <v>5</v>
      </c>
      <c r="B19" s="40">
        <v>657</v>
      </c>
      <c r="C19" s="39" t="s">
        <v>73</v>
      </c>
      <c r="D19" s="39" t="s">
        <v>74</v>
      </c>
      <c r="E19" s="75" t="s">
        <v>75</v>
      </c>
      <c r="F19" s="39" t="s">
        <v>76</v>
      </c>
      <c r="G19" s="75" t="s">
        <v>77</v>
      </c>
      <c r="H19" s="85"/>
      <c r="I19" s="39" t="s">
        <v>78</v>
      </c>
      <c r="J19"/>
      <c r="K19"/>
      <c r="L19"/>
    </row>
    <row r="20" spans="1:12" s="14" customFormat="1" ht="15.75">
      <c r="A20" s="34">
        <v>6</v>
      </c>
      <c r="B20" s="40">
        <v>5</v>
      </c>
      <c r="C20" s="39" t="s">
        <v>84</v>
      </c>
      <c r="D20" s="39" t="s">
        <v>85</v>
      </c>
      <c r="E20" s="75" t="s">
        <v>86</v>
      </c>
      <c r="F20" s="39" t="s">
        <v>45</v>
      </c>
      <c r="G20" s="75" t="s">
        <v>87</v>
      </c>
      <c r="H20" s="86"/>
      <c r="I20" s="39" t="s">
        <v>88</v>
      </c>
      <c r="J20"/>
      <c r="K20"/>
      <c r="L20"/>
    </row>
    <row r="21" spans="1:12" s="14" customFormat="1" ht="15.75" customHeight="1">
      <c r="A21" s="34">
        <v>7</v>
      </c>
      <c r="B21" s="40">
        <v>659</v>
      </c>
      <c r="C21" s="39" t="s">
        <v>89</v>
      </c>
      <c r="D21" s="39" t="s">
        <v>90</v>
      </c>
      <c r="E21" s="75" t="s">
        <v>91</v>
      </c>
      <c r="F21" s="39" t="s">
        <v>76</v>
      </c>
      <c r="G21" s="75" t="s">
        <v>92</v>
      </c>
      <c r="H21" s="86"/>
      <c r="I21" s="39" t="s">
        <v>78</v>
      </c>
      <c r="J21"/>
      <c r="K21"/>
      <c r="L21"/>
    </row>
    <row r="22" spans="1:9" s="14" customFormat="1" ht="15.75">
      <c r="A22" s="34">
        <v>8</v>
      </c>
      <c r="B22" s="40">
        <v>644</v>
      </c>
      <c r="C22" s="39" t="s">
        <v>73</v>
      </c>
      <c r="D22" s="39" t="s">
        <v>93</v>
      </c>
      <c r="E22" s="75" t="s">
        <v>94</v>
      </c>
      <c r="F22" s="39" t="s">
        <v>95</v>
      </c>
      <c r="G22" s="75" t="s">
        <v>96</v>
      </c>
      <c r="H22" s="86"/>
      <c r="I22" s="39" t="s">
        <v>97</v>
      </c>
    </row>
  </sheetData>
  <sheetProtection/>
  <mergeCells count="4">
    <mergeCell ref="A11:I11"/>
    <mergeCell ref="A4:B4"/>
    <mergeCell ref="C14:E14"/>
    <mergeCell ref="A9:D9"/>
  </mergeCells>
  <printOptions/>
  <pageMargins left="0.31496062992125984" right="0.3937007874015748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9"/>
  <sheetViews>
    <sheetView view="pageLayout" workbookViewId="0" topLeftCell="A9">
      <selection activeCell="G17" sqref="G17"/>
    </sheetView>
  </sheetViews>
  <sheetFormatPr defaultColWidth="9.140625" defaultRowHeight="15"/>
  <cols>
    <col min="1" max="1" width="4.00390625" style="3" customWidth="1"/>
    <col min="2" max="2" width="5.421875" style="3" customWidth="1"/>
    <col min="3" max="3" width="11.57421875" style="12" customWidth="1"/>
    <col min="4" max="4" width="13.140625" style="3" customWidth="1"/>
    <col min="5" max="5" width="11.28125" style="11" bestFit="1" customWidth="1"/>
    <col min="6" max="6" width="26.7109375" style="12" customWidth="1"/>
    <col min="7" max="7" width="8.8515625" style="5" customWidth="1"/>
    <col min="8" max="8" width="26.140625" style="0" customWidth="1"/>
  </cols>
  <sheetData>
    <row r="2" spans="1:11" ht="22.5">
      <c r="A2" s="98"/>
      <c r="B2" s="98"/>
      <c r="C2" s="98"/>
      <c r="D2" s="98"/>
      <c r="E2" s="98"/>
      <c r="F2" s="98"/>
      <c r="G2" s="98"/>
      <c r="H2" s="98"/>
      <c r="I2" s="1"/>
      <c r="J2" s="1"/>
      <c r="K2" s="1"/>
    </row>
    <row r="3" spans="1:11" ht="15.75">
      <c r="A3" s="1"/>
      <c r="B3" s="1"/>
      <c r="C3" s="55"/>
      <c r="D3" s="1"/>
      <c r="E3" s="1"/>
      <c r="F3" s="1"/>
      <c r="G3" s="1"/>
      <c r="H3" s="1"/>
      <c r="I3" s="1"/>
      <c r="J3" s="1"/>
      <c r="K3" s="1"/>
    </row>
    <row r="4" spans="1:11" ht="20.25">
      <c r="A4" s="97"/>
      <c r="B4" s="97"/>
      <c r="C4" s="44"/>
      <c r="E4" s="4"/>
      <c r="F4" s="2"/>
      <c r="H4" s="6"/>
      <c r="I4" s="7"/>
      <c r="K4" s="7"/>
    </row>
    <row r="5" spans="1:11" ht="15.75">
      <c r="A5" s="99"/>
      <c r="B5" s="99"/>
      <c r="C5" s="99"/>
      <c r="D5" s="99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95"/>
      <c r="B7" s="95"/>
      <c r="C7" s="95"/>
      <c r="D7" s="95"/>
      <c r="E7" s="95"/>
      <c r="F7" s="95"/>
      <c r="G7" s="95"/>
      <c r="H7" s="95"/>
      <c r="I7" s="7"/>
      <c r="J7" s="7"/>
      <c r="K7" s="6"/>
    </row>
    <row r="8" spans="1:11" ht="19.5">
      <c r="A8" s="45"/>
      <c r="B8" s="45"/>
      <c r="C8" s="56"/>
      <c r="D8" s="45"/>
      <c r="E8" s="45"/>
      <c r="F8" s="45"/>
      <c r="G8" s="45"/>
      <c r="H8" s="45"/>
      <c r="I8" s="7"/>
      <c r="J8" s="7"/>
      <c r="K8" s="6"/>
    </row>
    <row r="9" spans="1:11" ht="19.5">
      <c r="A9" s="96" t="s">
        <v>19</v>
      </c>
      <c r="B9" s="96"/>
      <c r="C9" s="96"/>
      <c r="D9" s="96"/>
      <c r="E9" s="45"/>
      <c r="F9" s="45"/>
      <c r="G9" s="45"/>
      <c r="H9" s="45" t="s">
        <v>448</v>
      </c>
      <c r="I9" s="7"/>
      <c r="J9" s="7"/>
      <c r="K9" s="6"/>
    </row>
    <row r="10" spans="1:11" ht="19.5">
      <c r="A10" s="56"/>
      <c r="B10" s="56"/>
      <c r="C10" s="56"/>
      <c r="D10" s="56"/>
      <c r="E10" s="45"/>
      <c r="F10" s="45"/>
      <c r="G10" s="45"/>
      <c r="H10" s="45"/>
      <c r="I10" s="7"/>
      <c r="J10" s="7"/>
      <c r="K10" s="6"/>
    </row>
    <row r="11" spans="1:11" ht="19.5">
      <c r="A11" s="95" t="s">
        <v>21</v>
      </c>
      <c r="B11" s="95"/>
      <c r="C11" s="95"/>
      <c r="D11" s="95"/>
      <c r="E11" s="95"/>
      <c r="F11" s="95"/>
      <c r="G11" s="95"/>
      <c r="H11" s="95"/>
      <c r="I11" s="7"/>
      <c r="J11" s="7"/>
      <c r="K11" s="6"/>
    </row>
    <row r="13" spans="1:8" s="13" customFormat="1" ht="45" customHeight="1">
      <c r="A13" s="42" t="s">
        <v>13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102" t="s">
        <v>14</v>
      </c>
      <c r="H13" s="17" t="s">
        <v>3</v>
      </c>
    </row>
    <row r="14" spans="1:11" s="14" customFormat="1" ht="15.75">
      <c r="A14" s="34"/>
      <c r="B14" s="37"/>
      <c r="C14" s="61" t="s">
        <v>17</v>
      </c>
      <c r="D14" s="92" t="s">
        <v>437</v>
      </c>
      <c r="E14" s="93"/>
      <c r="F14" s="94"/>
      <c r="G14" s="47"/>
      <c r="H14" s="38"/>
      <c r="I14"/>
      <c r="J14"/>
      <c r="K14"/>
    </row>
    <row r="15" spans="1:11" s="14" customFormat="1" ht="15.75">
      <c r="A15" s="34">
        <v>1</v>
      </c>
      <c r="B15" s="40"/>
      <c r="C15" s="39"/>
      <c r="D15" s="39"/>
      <c r="E15" s="75"/>
      <c r="F15" s="39"/>
      <c r="G15" s="75"/>
      <c r="H15" s="39"/>
      <c r="I15" s="15"/>
      <c r="J15" s="15"/>
      <c r="K15" s="15"/>
    </row>
    <row r="16" spans="1:11" s="14" customFormat="1" ht="15.75">
      <c r="A16" s="34">
        <v>2</v>
      </c>
      <c r="B16" s="40">
        <v>686</v>
      </c>
      <c r="C16" s="39" t="s">
        <v>343</v>
      </c>
      <c r="D16" s="39" t="s">
        <v>344</v>
      </c>
      <c r="E16" s="75" t="s">
        <v>345</v>
      </c>
      <c r="F16" s="39" t="s">
        <v>128</v>
      </c>
      <c r="G16" s="75"/>
      <c r="H16" s="39" t="s">
        <v>297</v>
      </c>
      <c r="I16" s="15"/>
      <c r="J16" s="15"/>
      <c r="K16" s="15"/>
    </row>
    <row r="17" spans="1:11" s="14" customFormat="1" ht="15.75" customHeight="1">
      <c r="A17" s="34">
        <v>3</v>
      </c>
      <c r="B17" s="40">
        <v>249</v>
      </c>
      <c r="C17" s="39" t="s">
        <v>331</v>
      </c>
      <c r="D17" s="39" t="s">
        <v>332</v>
      </c>
      <c r="E17" s="75" t="s">
        <v>333</v>
      </c>
      <c r="F17" s="39" t="s">
        <v>162</v>
      </c>
      <c r="G17" s="75"/>
      <c r="H17" s="39" t="s">
        <v>334</v>
      </c>
      <c r="I17" s="15"/>
      <c r="J17" s="15"/>
      <c r="K17" s="15"/>
    </row>
    <row r="18" spans="1:11" s="14" customFormat="1" ht="15.75">
      <c r="A18" s="34">
        <v>4</v>
      </c>
      <c r="B18" s="40">
        <v>626</v>
      </c>
      <c r="C18" s="39" t="s">
        <v>335</v>
      </c>
      <c r="D18" s="39" t="s">
        <v>336</v>
      </c>
      <c r="E18" s="75" t="s">
        <v>157</v>
      </c>
      <c r="F18" s="39" t="s">
        <v>238</v>
      </c>
      <c r="G18" s="75"/>
      <c r="H18" s="101" t="s">
        <v>337</v>
      </c>
      <c r="I18" s="15"/>
      <c r="J18" s="15"/>
      <c r="K18" s="15"/>
    </row>
    <row r="19" spans="1:11" s="14" customFormat="1" ht="15.75">
      <c r="A19" s="34">
        <v>5</v>
      </c>
      <c r="B19" s="40">
        <v>670</v>
      </c>
      <c r="C19" s="39" t="s">
        <v>338</v>
      </c>
      <c r="D19" s="39" t="s">
        <v>339</v>
      </c>
      <c r="E19" s="75" t="s">
        <v>181</v>
      </c>
      <c r="F19" s="39" t="s">
        <v>185</v>
      </c>
      <c r="G19" s="75"/>
      <c r="H19" s="39" t="s">
        <v>259</v>
      </c>
      <c r="I19"/>
      <c r="J19"/>
      <c r="K19"/>
    </row>
    <row r="20" spans="1:8" s="14" customFormat="1" ht="15.75">
      <c r="A20" s="34">
        <v>6</v>
      </c>
      <c r="B20" s="40">
        <v>126</v>
      </c>
      <c r="C20" s="39" t="s">
        <v>323</v>
      </c>
      <c r="D20" s="39" t="s">
        <v>324</v>
      </c>
      <c r="E20" s="75" t="s">
        <v>157</v>
      </c>
      <c r="F20" s="39" t="s">
        <v>50</v>
      </c>
      <c r="G20" s="75"/>
      <c r="H20" s="39" t="s">
        <v>55</v>
      </c>
    </row>
    <row r="21" spans="1:11" s="14" customFormat="1" ht="15.75">
      <c r="A21" s="34"/>
      <c r="B21" s="40"/>
      <c r="C21" s="61" t="s">
        <v>433</v>
      </c>
      <c r="D21" s="92" t="s">
        <v>437</v>
      </c>
      <c r="E21" s="93"/>
      <c r="F21" s="94"/>
      <c r="G21" s="75"/>
      <c r="H21" s="39"/>
      <c r="I21" s="15"/>
      <c r="J21" s="15"/>
      <c r="K21" s="15"/>
    </row>
    <row r="22" spans="1:8" s="14" customFormat="1" ht="15.75">
      <c r="A22" s="34">
        <v>1</v>
      </c>
      <c r="B22" s="60"/>
      <c r="C22" s="60"/>
      <c r="D22" s="60"/>
      <c r="E22" s="60"/>
      <c r="F22" s="60"/>
      <c r="G22" s="60"/>
      <c r="H22" s="60"/>
    </row>
    <row r="23" spans="1:8" s="14" customFormat="1" ht="15.75">
      <c r="A23" s="34">
        <v>2</v>
      </c>
      <c r="B23" s="40">
        <v>237</v>
      </c>
      <c r="C23" s="39" t="s">
        <v>328</v>
      </c>
      <c r="D23" s="39" t="s">
        <v>329</v>
      </c>
      <c r="E23" s="75" t="s">
        <v>330</v>
      </c>
      <c r="F23" s="39" t="s">
        <v>143</v>
      </c>
      <c r="G23" s="75"/>
      <c r="H23" s="39" t="s">
        <v>253</v>
      </c>
    </row>
    <row r="24" spans="1:11" s="14" customFormat="1" ht="15.75">
      <c r="A24" s="34">
        <v>3</v>
      </c>
      <c r="B24" s="40">
        <v>37</v>
      </c>
      <c r="C24" s="39" t="s">
        <v>318</v>
      </c>
      <c r="D24" s="39" t="s">
        <v>319</v>
      </c>
      <c r="E24" s="75" t="s">
        <v>320</v>
      </c>
      <c r="F24" s="39" t="s">
        <v>30</v>
      </c>
      <c r="G24" s="75"/>
      <c r="H24" s="39" t="s">
        <v>31</v>
      </c>
      <c r="I24" s="15"/>
      <c r="J24" s="15"/>
      <c r="K24" s="15"/>
    </row>
    <row r="25" spans="1:8" s="14" customFormat="1" ht="15.75">
      <c r="A25" s="34">
        <v>4</v>
      </c>
      <c r="B25" s="40">
        <v>108</v>
      </c>
      <c r="C25" s="39" t="s">
        <v>219</v>
      </c>
      <c r="D25" s="39" t="s">
        <v>220</v>
      </c>
      <c r="E25" s="75" t="s">
        <v>142</v>
      </c>
      <c r="F25" s="39" t="s">
        <v>35</v>
      </c>
      <c r="G25" s="75"/>
      <c r="H25" s="39" t="s">
        <v>36</v>
      </c>
    </row>
    <row r="26" spans="1:8" s="14" customFormat="1" ht="15.75">
      <c r="A26" s="34">
        <v>5</v>
      </c>
      <c r="B26" s="40">
        <v>125</v>
      </c>
      <c r="C26" s="39" t="s">
        <v>159</v>
      </c>
      <c r="D26" s="39" t="s">
        <v>321</v>
      </c>
      <c r="E26" s="75" t="s">
        <v>322</v>
      </c>
      <c r="F26" s="39" t="s">
        <v>50</v>
      </c>
      <c r="G26" s="75"/>
      <c r="H26" s="39" t="s">
        <v>55</v>
      </c>
    </row>
    <row r="27" spans="1:8" s="14" customFormat="1" ht="15.75">
      <c r="A27" s="34">
        <v>6</v>
      </c>
      <c r="B27" s="40">
        <v>674</v>
      </c>
      <c r="C27" s="39" t="s">
        <v>340</v>
      </c>
      <c r="D27" s="39" t="s">
        <v>341</v>
      </c>
      <c r="E27" s="75" t="s">
        <v>342</v>
      </c>
      <c r="F27" s="39" t="s">
        <v>295</v>
      </c>
      <c r="G27" s="75"/>
      <c r="H27" s="39" t="s">
        <v>297</v>
      </c>
    </row>
    <row r="28" spans="1:8" s="14" customFormat="1" ht="15.75">
      <c r="A28" s="34"/>
      <c r="B28" s="40"/>
      <c r="C28" s="61" t="s">
        <v>434</v>
      </c>
      <c r="D28" s="92" t="s">
        <v>438</v>
      </c>
      <c r="E28" s="93"/>
      <c r="F28" s="94"/>
      <c r="G28" s="75"/>
      <c r="H28" s="39"/>
    </row>
    <row r="29" spans="1:11" s="14" customFormat="1" ht="15.75">
      <c r="A29" s="34">
        <v>1</v>
      </c>
      <c r="B29" s="40">
        <v>685</v>
      </c>
      <c r="C29" s="39" t="s">
        <v>135</v>
      </c>
      <c r="D29" s="39" t="s">
        <v>315</v>
      </c>
      <c r="E29" s="75" t="s">
        <v>316</v>
      </c>
      <c r="F29" s="39" t="s">
        <v>128</v>
      </c>
      <c r="G29" s="75" t="s">
        <v>317</v>
      </c>
      <c r="H29" s="39" t="s">
        <v>297</v>
      </c>
      <c r="I29"/>
      <c r="J29"/>
      <c r="K29"/>
    </row>
    <row r="30" spans="1:8" s="14" customFormat="1" ht="15.75">
      <c r="A30" s="34">
        <v>2</v>
      </c>
      <c r="B30" s="40">
        <v>669</v>
      </c>
      <c r="C30" s="39" t="s">
        <v>175</v>
      </c>
      <c r="D30" s="39" t="s">
        <v>206</v>
      </c>
      <c r="E30" s="75" t="s">
        <v>207</v>
      </c>
      <c r="F30" s="39" t="s">
        <v>185</v>
      </c>
      <c r="G30" s="75" t="s">
        <v>314</v>
      </c>
      <c r="H30" s="39" t="s">
        <v>259</v>
      </c>
    </row>
    <row r="31" spans="1:8" s="14" customFormat="1" ht="15.75" customHeight="1">
      <c r="A31" s="34">
        <v>3</v>
      </c>
      <c r="B31" s="40">
        <v>243</v>
      </c>
      <c r="C31" s="39" t="s">
        <v>179</v>
      </c>
      <c r="D31" s="39" t="s">
        <v>180</v>
      </c>
      <c r="E31" s="75" t="s">
        <v>181</v>
      </c>
      <c r="F31" s="39" t="s">
        <v>162</v>
      </c>
      <c r="G31" s="75" t="s">
        <v>306</v>
      </c>
      <c r="H31" s="39" t="s">
        <v>255</v>
      </c>
    </row>
    <row r="32" spans="1:11" s="14" customFormat="1" ht="15.75">
      <c r="A32" s="34">
        <v>4</v>
      </c>
      <c r="B32" s="40">
        <v>44</v>
      </c>
      <c r="C32" s="39" t="s">
        <v>307</v>
      </c>
      <c r="D32" s="39" t="s">
        <v>308</v>
      </c>
      <c r="E32" s="75" t="s">
        <v>309</v>
      </c>
      <c r="F32" s="39" t="s">
        <v>30</v>
      </c>
      <c r="G32" s="75" t="s">
        <v>310</v>
      </c>
      <c r="H32" s="39" t="s">
        <v>258</v>
      </c>
      <c r="I32"/>
      <c r="J32"/>
      <c r="K32"/>
    </row>
    <row r="33" spans="1:11" s="14" customFormat="1" ht="15.75">
      <c r="A33" s="34">
        <v>5</v>
      </c>
      <c r="B33" s="40">
        <v>109</v>
      </c>
      <c r="C33" s="39" t="s">
        <v>198</v>
      </c>
      <c r="D33" s="39" t="s">
        <v>199</v>
      </c>
      <c r="E33" s="75" t="s">
        <v>200</v>
      </c>
      <c r="F33" s="39" t="s">
        <v>35</v>
      </c>
      <c r="G33" s="75" t="s">
        <v>311</v>
      </c>
      <c r="H33" s="39" t="s">
        <v>36</v>
      </c>
      <c r="I33"/>
      <c r="J33"/>
      <c r="K33"/>
    </row>
    <row r="34" spans="1:8" s="14" customFormat="1" ht="15.75">
      <c r="A34" s="34">
        <v>6</v>
      </c>
      <c r="B34" s="40">
        <v>643</v>
      </c>
      <c r="C34" s="39" t="s">
        <v>102</v>
      </c>
      <c r="D34" s="39" t="s">
        <v>312</v>
      </c>
      <c r="E34" s="75" t="s">
        <v>161</v>
      </c>
      <c r="F34" s="39" t="s">
        <v>95</v>
      </c>
      <c r="G34" s="75" t="s">
        <v>313</v>
      </c>
      <c r="H34" s="39" t="s">
        <v>97</v>
      </c>
    </row>
    <row r="35" spans="1:11" s="14" customFormat="1" ht="15.75">
      <c r="A35" s="34"/>
      <c r="B35" s="40"/>
      <c r="C35" s="61" t="s">
        <v>435</v>
      </c>
      <c r="D35" s="92" t="s">
        <v>438</v>
      </c>
      <c r="E35" s="93"/>
      <c r="F35" s="94"/>
      <c r="G35" s="75"/>
      <c r="H35" s="39"/>
      <c r="I35"/>
      <c r="J35"/>
      <c r="K35"/>
    </row>
    <row r="36" spans="1:11" s="14" customFormat="1" ht="15.75">
      <c r="A36" s="34">
        <v>1</v>
      </c>
      <c r="B36" s="40">
        <v>129</v>
      </c>
      <c r="C36" s="39" t="s">
        <v>194</v>
      </c>
      <c r="D36" s="39" t="s">
        <v>303</v>
      </c>
      <c r="E36" s="75" t="s">
        <v>304</v>
      </c>
      <c r="F36" s="39" t="s">
        <v>50</v>
      </c>
      <c r="G36" s="75" t="s">
        <v>305</v>
      </c>
      <c r="H36" s="39" t="s">
        <v>51</v>
      </c>
      <c r="I36"/>
      <c r="J36"/>
      <c r="K36"/>
    </row>
    <row r="37" spans="1:11" s="14" customFormat="1" ht="15.75" customHeight="1">
      <c r="A37" s="34">
        <v>2</v>
      </c>
      <c r="B37" s="40">
        <v>641</v>
      </c>
      <c r="C37" s="39" t="s">
        <v>298</v>
      </c>
      <c r="D37" s="39" t="s">
        <v>299</v>
      </c>
      <c r="E37" s="75" t="s">
        <v>300</v>
      </c>
      <c r="F37" s="39" t="s">
        <v>95</v>
      </c>
      <c r="G37" s="75" t="s">
        <v>301</v>
      </c>
      <c r="H37" s="39" t="s">
        <v>302</v>
      </c>
      <c r="I37"/>
      <c r="J37"/>
      <c r="K37"/>
    </row>
    <row r="38" spans="1:8" s="14" customFormat="1" ht="15.75">
      <c r="A38" s="34">
        <v>3</v>
      </c>
      <c r="B38" s="40">
        <v>122</v>
      </c>
      <c r="C38" s="39" t="s">
        <v>282</v>
      </c>
      <c r="D38" s="39" t="s">
        <v>283</v>
      </c>
      <c r="E38" s="75" t="s">
        <v>284</v>
      </c>
      <c r="F38" s="39" t="s">
        <v>50</v>
      </c>
      <c r="G38" s="75" t="s">
        <v>285</v>
      </c>
      <c r="H38" s="39" t="s">
        <v>55</v>
      </c>
    </row>
    <row r="39" spans="1:8" s="14" customFormat="1" ht="18.75" customHeight="1">
      <c r="A39" s="34">
        <v>4</v>
      </c>
      <c r="B39" s="40">
        <v>164</v>
      </c>
      <c r="C39" s="39" t="s">
        <v>286</v>
      </c>
      <c r="D39" s="39" t="s">
        <v>183</v>
      </c>
      <c r="E39" s="75" t="s">
        <v>287</v>
      </c>
      <c r="F39" s="39" t="s">
        <v>57</v>
      </c>
      <c r="G39" s="75" t="s">
        <v>288</v>
      </c>
      <c r="H39" s="39" t="s">
        <v>58</v>
      </c>
    </row>
    <row r="40" spans="1:11" s="14" customFormat="1" ht="15.75">
      <c r="A40" s="34">
        <v>5</v>
      </c>
      <c r="B40" s="40">
        <v>123</v>
      </c>
      <c r="C40" s="39" t="s">
        <v>125</v>
      </c>
      <c r="D40" s="39" t="s">
        <v>289</v>
      </c>
      <c r="E40" s="75" t="s">
        <v>290</v>
      </c>
      <c r="F40" s="39" t="s">
        <v>50</v>
      </c>
      <c r="G40" s="75" t="s">
        <v>291</v>
      </c>
      <c r="H40" s="39" t="s">
        <v>55</v>
      </c>
      <c r="I40"/>
      <c r="J40"/>
      <c r="K40"/>
    </row>
    <row r="41" spans="1:8" s="14" customFormat="1" ht="15.75">
      <c r="A41" s="34">
        <v>6</v>
      </c>
      <c r="B41" s="40">
        <v>673</v>
      </c>
      <c r="C41" s="39" t="s">
        <v>292</v>
      </c>
      <c r="D41" s="39" t="s">
        <v>293</v>
      </c>
      <c r="E41" s="75" t="s">
        <v>294</v>
      </c>
      <c r="F41" s="39" t="s">
        <v>295</v>
      </c>
      <c r="G41" s="75" t="s">
        <v>296</v>
      </c>
      <c r="H41" s="39" t="s">
        <v>297</v>
      </c>
    </row>
    <row r="42" spans="1:11" s="14" customFormat="1" ht="15.75">
      <c r="A42" s="34"/>
      <c r="B42" s="40"/>
      <c r="C42" s="61" t="s">
        <v>436</v>
      </c>
      <c r="D42" s="92" t="s">
        <v>439</v>
      </c>
      <c r="E42" s="93"/>
      <c r="F42" s="94"/>
      <c r="G42" s="75"/>
      <c r="H42" s="39"/>
      <c r="I42"/>
      <c r="J42"/>
      <c r="K42"/>
    </row>
    <row r="43" spans="1:11" s="14" customFormat="1" ht="15.75">
      <c r="A43" s="34">
        <v>1</v>
      </c>
      <c r="B43" s="40">
        <v>34</v>
      </c>
      <c r="C43" s="39" t="s">
        <v>113</v>
      </c>
      <c r="D43" s="39" t="s">
        <v>114</v>
      </c>
      <c r="E43" s="75" t="s">
        <v>115</v>
      </c>
      <c r="F43" s="39" t="s">
        <v>30</v>
      </c>
      <c r="G43" s="75" t="s">
        <v>281</v>
      </c>
      <c r="H43" s="39" t="s">
        <v>248</v>
      </c>
      <c r="I43"/>
      <c r="J43"/>
      <c r="K43"/>
    </row>
    <row r="44" spans="1:8" s="14" customFormat="1" ht="15.75">
      <c r="A44" s="34">
        <v>2</v>
      </c>
      <c r="B44" s="40">
        <v>658</v>
      </c>
      <c r="C44" s="39" t="s">
        <v>277</v>
      </c>
      <c r="D44" s="39" t="s">
        <v>278</v>
      </c>
      <c r="E44" s="75" t="s">
        <v>279</v>
      </c>
      <c r="F44" s="39" t="s">
        <v>76</v>
      </c>
      <c r="G44" s="75" t="s">
        <v>280</v>
      </c>
      <c r="H44" s="39" t="s">
        <v>78</v>
      </c>
    </row>
    <row r="45" spans="1:11" s="13" customFormat="1" ht="15.75" customHeight="1">
      <c r="A45" s="34">
        <v>3</v>
      </c>
      <c r="B45" s="40">
        <v>22</v>
      </c>
      <c r="C45" s="39" t="s">
        <v>265</v>
      </c>
      <c r="D45" s="39" t="s">
        <v>266</v>
      </c>
      <c r="E45" s="75" t="s">
        <v>267</v>
      </c>
      <c r="F45" s="39" t="s">
        <v>107</v>
      </c>
      <c r="G45" s="75" t="s">
        <v>268</v>
      </c>
      <c r="H45" s="39" t="s">
        <v>269</v>
      </c>
      <c r="I45" s="15"/>
      <c r="J45" s="15"/>
      <c r="K45" s="15"/>
    </row>
    <row r="46" spans="1:8" s="14" customFormat="1" ht="15.75">
      <c r="A46" s="34">
        <v>4</v>
      </c>
      <c r="B46" s="40">
        <v>29</v>
      </c>
      <c r="C46" s="39" t="s">
        <v>125</v>
      </c>
      <c r="D46" s="39" t="s">
        <v>126</v>
      </c>
      <c r="E46" s="75" t="s">
        <v>127</v>
      </c>
      <c r="F46" s="39" t="s">
        <v>128</v>
      </c>
      <c r="G46" s="75" t="s">
        <v>270</v>
      </c>
      <c r="H46" s="39" t="s">
        <v>250</v>
      </c>
    </row>
    <row r="47" spans="1:11" s="14" customFormat="1" ht="15.75">
      <c r="A47" s="34">
        <v>5</v>
      </c>
      <c r="B47" s="40">
        <v>292</v>
      </c>
      <c r="C47" s="39" t="s">
        <v>59</v>
      </c>
      <c r="D47" s="39" t="s">
        <v>60</v>
      </c>
      <c r="E47" s="75" t="s">
        <v>61</v>
      </c>
      <c r="F47" s="39" t="s">
        <v>62</v>
      </c>
      <c r="G47" s="75" t="s">
        <v>271</v>
      </c>
      <c r="H47" s="39" t="s">
        <v>63</v>
      </c>
      <c r="I47"/>
      <c r="J47"/>
      <c r="K47"/>
    </row>
    <row r="48" spans="1:8" s="14" customFormat="1" ht="15.75">
      <c r="A48" s="34">
        <v>6</v>
      </c>
      <c r="B48" s="40">
        <v>266</v>
      </c>
      <c r="C48" s="39" t="s">
        <v>56</v>
      </c>
      <c r="D48" s="39" t="s">
        <v>272</v>
      </c>
      <c r="E48" s="75" t="s">
        <v>273</v>
      </c>
      <c r="F48" s="39" t="s">
        <v>274</v>
      </c>
      <c r="G48" s="75" t="s">
        <v>275</v>
      </c>
      <c r="H48" s="39" t="s">
        <v>276</v>
      </c>
    </row>
    <row r="49" ht="15">
      <c r="G49" s="11"/>
    </row>
  </sheetData>
  <sheetProtection/>
  <mergeCells count="11">
    <mergeCell ref="A4:B4"/>
    <mergeCell ref="A9:D9"/>
    <mergeCell ref="A2:H2"/>
    <mergeCell ref="A5:D5"/>
    <mergeCell ref="D21:F21"/>
    <mergeCell ref="D28:F28"/>
    <mergeCell ref="D35:F35"/>
    <mergeCell ref="D42:F42"/>
    <mergeCell ref="D14:F14"/>
    <mergeCell ref="A7:H7"/>
    <mergeCell ref="A11:H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2"/>
  <sheetViews>
    <sheetView view="pageLayout" workbookViewId="0" topLeftCell="A7">
      <selection activeCell="H9" sqref="H9"/>
    </sheetView>
  </sheetViews>
  <sheetFormatPr defaultColWidth="9.140625" defaultRowHeight="15"/>
  <cols>
    <col min="1" max="1" width="4.00390625" style="3" customWidth="1"/>
    <col min="2" max="2" width="6.421875" style="3" customWidth="1"/>
    <col min="3" max="3" width="15.28125" style="12" customWidth="1"/>
    <col min="4" max="4" width="12.57421875" style="3" customWidth="1"/>
    <col min="5" max="5" width="11.28125" style="11" bestFit="1" customWidth="1"/>
    <col min="6" max="6" width="17.57421875" style="12" customWidth="1"/>
    <col min="7" max="7" width="9.57421875" style="5" customWidth="1"/>
    <col min="8" max="8" width="31.140625" style="0" customWidth="1"/>
  </cols>
  <sheetData>
    <row r="2" spans="1:11" ht="22.5">
      <c r="A2" s="98"/>
      <c r="B2" s="98"/>
      <c r="C2" s="98"/>
      <c r="D2" s="98"/>
      <c r="E2" s="98"/>
      <c r="F2" s="98"/>
      <c r="G2" s="98"/>
      <c r="H2" s="98"/>
      <c r="I2" s="1"/>
      <c r="J2" s="1"/>
      <c r="K2" s="1"/>
    </row>
    <row r="3" spans="1:11" ht="15.75">
      <c r="A3" s="1"/>
      <c r="B3" s="1"/>
      <c r="C3" s="55"/>
      <c r="D3" s="1"/>
      <c r="E3" s="1"/>
      <c r="F3" s="1"/>
      <c r="G3" s="1"/>
      <c r="H3" s="1"/>
      <c r="I3" s="1"/>
      <c r="J3" s="1"/>
      <c r="K3" s="1"/>
    </row>
    <row r="4" spans="1:11" ht="20.25">
      <c r="A4" s="97"/>
      <c r="B4" s="97"/>
      <c r="C4" s="44"/>
      <c r="E4" s="4"/>
      <c r="F4" s="2"/>
      <c r="H4" s="6"/>
      <c r="I4" s="7"/>
      <c r="K4" s="7"/>
    </row>
    <row r="5" spans="1:11" ht="15.75">
      <c r="A5" s="99"/>
      <c r="B5" s="99"/>
      <c r="C5" s="99"/>
      <c r="D5" s="99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95"/>
      <c r="B7" s="95"/>
      <c r="C7" s="95"/>
      <c r="D7" s="95"/>
      <c r="E7" s="95"/>
      <c r="F7" s="95"/>
      <c r="G7" s="95"/>
      <c r="H7" s="95"/>
      <c r="I7" s="7"/>
      <c r="J7" s="7"/>
      <c r="K7" s="6"/>
    </row>
    <row r="8" spans="1:11" ht="19.5">
      <c r="A8" s="45"/>
      <c r="B8" s="45"/>
      <c r="C8" s="56"/>
      <c r="D8" s="45"/>
      <c r="E8" s="45"/>
      <c r="F8" s="45"/>
      <c r="G8" s="45"/>
      <c r="H8" s="45"/>
      <c r="I8" s="7"/>
      <c r="J8" s="7"/>
      <c r="K8" s="6"/>
    </row>
    <row r="9" spans="1:11" ht="19.5">
      <c r="A9" s="96" t="s">
        <v>19</v>
      </c>
      <c r="B9" s="96"/>
      <c r="C9" s="96"/>
      <c r="D9" s="96"/>
      <c r="E9" s="45"/>
      <c r="F9" s="45"/>
      <c r="G9" s="45"/>
      <c r="H9" s="45" t="s">
        <v>449</v>
      </c>
      <c r="I9" s="7"/>
      <c r="J9" s="7"/>
      <c r="K9" s="6"/>
    </row>
    <row r="10" spans="1:11" ht="19.5">
      <c r="A10" s="56"/>
      <c r="B10" s="56"/>
      <c r="C10" s="56"/>
      <c r="D10" s="56"/>
      <c r="E10" s="45"/>
      <c r="F10" s="45"/>
      <c r="G10" s="45"/>
      <c r="H10" s="45"/>
      <c r="I10" s="7"/>
      <c r="J10" s="7"/>
      <c r="K10" s="6"/>
    </row>
    <row r="11" spans="1:11" ht="19.5">
      <c r="A11" s="95" t="s">
        <v>25</v>
      </c>
      <c r="B11" s="95"/>
      <c r="C11" s="95"/>
      <c r="D11" s="95"/>
      <c r="E11" s="95"/>
      <c r="F11" s="95"/>
      <c r="G11" s="95"/>
      <c r="H11" s="95"/>
      <c r="I11" s="7"/>
      <c r="J11" s="7"/>
      <c r="K11" s="6"/>
    </row>
    <row r="13" spans="1:8" s="13" customFormat="1" ht="45" customHeight="1">
      <c r="A13" s="42" t="s">
        <v>10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17" t="s">
        <v>14</v>
      </c>
      <c r="H13" s="17" t="s">
        <v>3</v>
      </c>
    </row>
    <row r="14" spans="1:8" s="13" customFormat="1" ht="15.75">
      <c r="A14" s="42"/>
      <c r="B14" s="16"/>
      <c r="C14" s="92" t="s">
        <v>432</v>
      </c>
      <c r="D14" s="93"/>
      <c r="E14" s="94"/>
      <c r="F14" s="16"/>
      <c r="G14" s="17"/>
      <c r="H14" s="17"/>
    </row>
    <row r="15" spans="1:11" s="13" customFormat="1" ht="15.75" customHeight="1">
      <c r="A15" s="34">
        <v>1</v>
      </c>
      <c r="B15" s="40">
        <v>35</v>
      </c>
      <c r="C15" s="39" t="s">
        <v>27</v>
      </c>
      <c r="D15" s="39" t="s">
        <v>28</v>
      </c>
      <c r="E15" s="75" t="s">
        <v>29</v>
      </c>
      <c r="F15" s="39" t="s">
        <v>30</v>
      </c>
      <c r="G15" s="75"/>
      <c r="H15" s="39" t="s">
        <v>31</v>
      </c>
      <c r="I15"/>
      <c r="J15"/>
      <c r="K15"/>
    </row>
    <row r="16" spans="1:11" s="14" customFormat="1" ht="15.75" customHeight="1">
      <c r="A16" s="34">
        <v>2</v>
      </c>
      <c r="B16" s="40">
        <v>112</v>
      </c>
      <c r="C16" s="39" t="s">
        <v>32</v>
      </c>
      <c r="D16" s="39" t="s">
        <v>33</v>
      </c>
      <c r="E16" s="75" t="s">
        <v>34</v>
      </c>
      <c r="F16" s="39" t="s">
        <v>35</v>
      </c>
      <c r="G16" s="75"/>
      <c r="H16" s="39" t="s">
        <v>36</v>
      </c>
      <c r="I16"/>
      <c r="J16"/>
      <c r="K16"/>
    </row>
    <row r="17" spans="1:11" s="14" customFormat="1" ht="15.75" customHeight="1">
      <c r="A17" s="34">
        <v>3</v>
      </c>
      <c r="B17" s="40">
        <v>198</v>
      </c>
      <c r="C17" s="39" t="s">
        <v>37</v>
      </c>
      <c r="D17" s="39" t="s">
        <v>38</v>
      </c>
      <c r="E17" s="75" t="s">
        <v>39</v>
      </c>
      <c r="F17" s="39" t="s">
        <v>40</v>
      </c>
      <c r="G17" s="75"/>
      <c r="H17" s="39" t="s">
        <v>41</v>
      </c>
      <c r="I17"/>
      <c r="J17"/>
      <c r="K17"/>
    </row>
    <row r="18" spans="1:11" s="14" customFormat="1" ht="15.75">
      <c r="A18" s="34">
        <v>4</v>
      </c>
      <c r="B18" s="40">
        <v>6</v>
      </c>
      <c r="C18" s="39" t="s">
        <v>42</v>
      </c>
      <c r="D18" s="39" t="s">
        <v>43</v>
      </c>
      <c r="E18" s="75" t="s">
        <v>44</v>
      </c>
      <c r="F18" s="39" t="s">
        <v>45</v>
      </c>
      <c r="G18" s="75"/>
      <c r="H18" s="39" t="s">
        <v>46</v>
      </c>
      <c r="I18"/>
      <c r="J18"/>
      <c r="K18"/>
    </row>
    <row r="19" spans="1:8" s="14" customFormat="1" ht="15.75">
      <c r="A19" s="34">
        <v>5</v>
      </c>
      <c r="B19" s="40">
        <v>128</v>
      </c>
      <c r="C19" s="39" t="s">
        <v>47</v>
      </c>
      <c r="D19" s="39" t="s">
        <v>48</v>
      </c>
      <c r="E19" s="75" t="s">
        <v>49</v>
      </c>
      <c r="F19" s="39" t="s">
        <v>50</v>
      </c>
      <c r="G19" s="75"/>
      <c r="H19" s="39" t="s">
        <v>51</v>
      </c>
    </row>
    <row r="20" spans="1:8" s="14" customFormat="1" ht="15.75" customHeight="1">
      <c r="A20" s="34">
        <v>6</v>
      </c>
      <c r="B20" s="40">
        <v>124</v>
      </c>
      <c r="C20" s="39" t="s">
        <v>52</v>
      </c>
      <c r="D20" s="39" t="s">
        <v>53</v>
      </c>
      <c r="E20" s="75" t="s">
        <v>54</v>
      </c>
      <c r="F20" s="39" t="s">
        <v>50</v>
      </c>
      <c r="G20" s="75"/>
      <c r="H20" s="39" t="s">
        <v>55</v>
      </c>
    </row>
    <row r="21" spans="1:11" s="14" customFormat="1" ht="15.75">
      <c r="A21" s="34">
        <v>7</v>
      </c>
      <c r="B21" s="40">
        <v>292</v>
      </c>
      <c r="C21" s="39" t="s">
        <v>59</v>
      </c>
      <c r="D21" s="39" t="s">
        <v>60</v>
      </c>
      <c r="E21" s="75" t="s">
        <v>61</v>
      </c>
      <c r="F21" s="39" t="s">
        <v>62</v>
      </c>
      <c r="G21" s="75"/>
      <c r="H21" s="39" t="s">
        <v>63</v>
      </c>
      <c r="I21"/>
      <c r="J21"/>
      <c r="K21"/>
    </row>
    <row r="22" spans="1:11" s="14" customFormat="1" ht="15.75">
      <c r="A22" s="34">
        <v>8</v>
      </c>
      <c r="B22" s="40">
        <v>33</v>
      </c>
      <c r="C22" s="39" t="s">
        <v>64</v>
      </c>
      <c r="D22" s="39" t="s">
        <v>65</v>
      </c>
      <c r="E22" s="75" t="s">
        <v>66</v>
      </c>
      <c r="F22" s="39" t="s">
        <v>30</v>
      </c>
      <c r="G22" s="75"/>
      <c r="H22" s="39" t="s">
        <v>67</v>
      </c>
      <c r="I22"/>
      <c r="J22"/>
      <c r="K22"/>
    </row>
  </sheetData>
  <sheetProtection/>
  <mergeCells count="7">
    <mergeCell ref="C14:E14"/>
    <mergeCell ref="A7:H7"/>
    <mergeCell ref="A11:H11"/>
    <mergeCell ref="A4:B4"/>
    <mergeCell ref="A2:H2"/>
    <mergeCell ref="A5:D5"/>
    <mergeCell ref="A9:D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6"/>
  <sheetViews>
    <sheetView view="pageLayout" workbookViewId="0" topLeftCell="G40">
      <selection activeCell="O49" sqref="O49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25" customWidth="1"/>
    <col min="4" max="4" width="16.7109375" style="21" customWidth="1"/>
    <col min="5" max="5" width="11.8515625" style="23" customWidth="1"/>
    <col min="6" max="6" width="24.421875" style="22" customWidth="1"/>
    <col min="7" max="9" width="6.28125" style="22" customWidth="1"/>
    <col min="10" max="10" width="5.00390625" style="22" customWidth="1"/>
    <col min="11" max="12" width="6.28125" style="22" customWidth="1"/>
    <col min="13" max="14" width="6.28125" style="21" customWidth="1"/>
    <col min="15" max="15" width="31.28125" style="21" customWidth="1"/>
    <col min="16" max="16384" width="9.140625" style="21" customWidth="1"/>
  </cols>
  <sheetData>
    <row r="1" spans="1:23" ht="22.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19"/>
      <c r="Q1" s="19"/>
      <c r="R1" s="19"/>
      <c r="S1" s="19"/>
      <c r="T1" s="19"/>
      <c r="U1" s="19"/>
      <c r="V1" s="20"/>
      <c r="W1" s="20"/>
    </row>
    <row r="2" spans="1:23" ht="22.5">
      <c r="A2" s="43"/>
      <c r="B2" s="43"/>
      <c r="C2" s="54"/>
      <c r="D2" s="43"/>
      <c r="E2" s="58"/>
      <c r="F2" s="43"/>
      <c r="G2" s="43"/>
      <c r="H2" s="43"/>
      <c r="I2" s="43"/>
      <c r="J2" s="43"/>
      <c r="K2" s="43"/>
      <c r="L2" s="43"/>
      <c r="M2" s="43"/>
      <c r="N2" s="43"/>
      <c r="O2" s="43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55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97"/>
      <c r="B4" s="97"/>
      <c r="C4" s="97"/>
      <c r="D4" s="97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99"/>
      <c r="B5" s="99"/>
      <c r="C5" s="99"/>
      <c r="D5" s="99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1:15" ht="19.5">
      <c r="A8" s="46"/>
      <c r="B8" s="46"/>
      <c r="C8" s="59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19.5">
      <c r="A9" s="96" t="s">
        <v>19</v>
      </c>
      <c r="B9" s="96"/>
      <c r="C9" s="96"/>
      <c r="D9" s="96"/>
      <c r="E9" s="46"/>
      <c r="F9" s="46"/>
      <c r="G9" s="46"/>
      <c r="H9" s="46"/>
      <c r="I9" s="46"/>
      <c r="J9" s="46"/>
      <c r="K9" s="46"/>
      <c r="L9" s="46"/>
      <c r="M9" s="46"/>
      <c r="N9" s="46"/>
      <c r="O9" s="45" t="s">
        <v>450</v>
      </c>
    </row>
    <row r="10" spans="1:15" ht="19.5">
      <c r="A10" s="56"/>
      <c r="B10" s="56"/>
      <c r="C10" s="56"/>
      <c r="D10" s="5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5"/>
    </row>
    <row r="11" spans="1:15" ht="19.5">
      <c r="A11" s="100" t="s">
        <v>22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2:14" ht="13.5" customHeight="1">
      <c r="B12" s="29"/>
      <c r="C12" s="29"/>
      <c r="D12" s="29"/>
      <c r="E12" s="27"/>
      <c r="N12" s="22"/>
    </row>
    <row r="13" spans="1:15" s="32" customFormat="1" ht="37.5" customHeight="1">
      <c r="A13" s="51" t="s">
        <v>10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31" t="s">
        <v>7</v>
      </c>
      <c r="H13" s="31" t="s">
        <v>8</v>
      </c>
      <c r="I13" s="31" t="s">
        <v>9</v>
      </c>
      <c r="J13" s="31"/>
      <c r="K13" s="31" t="s">
        <v>15</v>
      </c>
      <c r="L13" s="31" t="s">
        <v>16</v>
      </c>
      <c r="M13" s="30">
        <v>6</v>
      </c>
      <c r="N13" s="30" t="s">
        <v>6</v>
      </c>
      <c r="O13" s="30" t="s">
        <v>3</v>
      </c>
    </row>
    <row r="14" spans="1:15" s="32" customFormat="1" ht="15.75">
      <c r="A14" s="51"/>
      <c r="B14" s="16"/>
      <c r="C14" s="92" t="s">
        <v>431</v>
      </c>
      <c r="D14" s="93"/>
      <c r="E14" s="94"/>
      <c r="F14" s="16"/>
      <c r="G14" s="31"/>
      <c r="H14" s="31"/>
      <c r="I14" s="31"/>
      <c r="J14" s="31"/>
      <c r="K14" s="31"/>
      <c r="L14" s="31"/>
      <c r="M14" s="30"/>
      <c r="N14" s="30"/>
      <c r="O14" s="30"/>
    </row>
    <row r="15" spans="1:15" ht="15.75">
      <c r="A15" s="84">
        <v>1</v>
      </c>
      <c r="B15" s="40">
        <v>671</v>
      </c>
      <c r="C15" s="39" t="s">
        <v>98</v>
      </c>
      <c r="D15" s="39" t="s">
        <v>183</v>
      </c>
      <c r="E15" s="75" t="s">
        <v>184</v>
      </c>
      <c r="F15" s="39" t="s">
        <v>185</v>
      </c>
      <c r="G15" s="76"/>
      <c r="H15" s="76"/>
      <c r="I15" s="76"/>
      <c r="J15" s="75"/>
      <c r="K15" s="76"/>
      <c r="L15" s="76"/>
      <c r="M15" s="76"/>
      <c r="N15" s="76">
        <f aca="true" t="shared" si="0" ref="N15:N38">MAX(G15:I15,K15:M15)</f>
        <v>0</v>
      </c>
      <c r="O15" s="39" t="s">
        <v>259</v>
      </c>
    </row>
    <row r="16" spans="1:15" ht="15.75">
      <c r="A16" s="84">
        <v>2</v>
      </c>
      <c r="B16" s="40">
        <v>165</v>
      </c>
      <c r="C16" s="39" t="s">
        <v>98</v>
      </c>
      <c r="D16" s="39" t="s">
        <v>99</v>
      </c>
      <c r="E16" s="75" t="s">
        <v>100</v>
      </c>
      <c r="F16" s="39" t="s">
        <v>57</v>
      </c>
      <c r="G16" s="76"/>
      <c r="H16" s="76"/>
      <c r="I16" s="76"/>
      <c r="J16" s="75"/>
      <c r="K16" s="76"/>
      <c r="L16" s="76"/>
      <c r="M16" s="76"/>
      <c r="N16" s="76">
        <f t="shared" si="0"/>
        <v>0</v>
      </c>
      <c r="O16" s="39" t="s">
        <v>58</v>
      </c>
    </row>
    <row r="17" spans="1:15" ht="15.75">
      <c r="A17" s="84">
        <v>3</v>
      </c>
      <c r="B17" s="40">
        <v>242</v>
      </c>
      <c r="C17" s="39" t="s">
        <v>109</v>
      </c>
      <c r="D17" s="39" t="s">
        <v>423</v>
      </c>
      <c r="E17" s="75" t="s">
        <v>424</v>
      </c>
      <c r="F17" s="39" t="s">
        <v>162</v>
      </c>
      <c r="G17" s="76"/>
      <c r="H17" s="76"/>
      <c r="I17" s="76"/>
      <c r="J17" s="76"/>
      <c r="K17" s="76"/>
      <c r="L17" s="76"/>
      <c r="M17" s="76"/>
      <c r="N17" s="76">
        <f t="shared" si="0"/>
        <v>0</v>
      </c>
      <c r="O17" s="39" t="s">
        <v>255</v>
      </c>
    </row>
    <row r="18" spans="1:15" ht="15.75">
      <c r="A18" s="84">
        <v>4</v>
      </c>
      <c r="B18" s="40">
        <v>630</v>
      </c>
      <c r="C18" s="39" t="s">
        <v>130</v>
      </c>
      <c r="D18" s="39" t="s">
        <v>421</v>
      </c>
      <c r="E18" s="75" t="s">
        <v>422</v>
      </c>
      <c r="F18" s="39" t="s">
        <v>238</v>
      </c>
      <c r="G18" s="76"/>
      <c r="H18" s="76"/>
      <c r="I18" s="76"/>
      <c r="J18" s="75"/>
      <c r="K18" s="76"/>
      <c r="L18" s="76"/>
      <c r="M18" s="76"/>
      <c r="N18" s="76">
        <f t="shared" si="0"/>
        <v>0</v>
      </c>
      <c r="O18" s="39" t="s">
        <v>264</v>
      </c>
    </row>
    <row r="19" spans="1:15" ht="15.75">
      <c r="A19" s="84">
        <v>5</v>
      </c>
      <c r="B19" s="40">
        <v>656</v>
      </c>
      <c r="C19" s="39" t="s">
        <v>390</v>
      </c>
      <c r="D19" s="39" t="s">
        <v>409</v>
      </c>
      <c r="E19" s="75" t="s">
        <v>410</v>
      </c>
      <c r="F19" s="39" t="s">
        <v>76</v>
      </c>
      <c r="G19" s="76"/>
      <c r="H19" s="76"/>
      <c r="I19" s="76"/>
      <c r="J19" s="75"/>
      <c r="K19" s="76"/>
      <c r="L19" s="76"/>
      <c r="M19" s="76"/>
      <c r="N19" s="76">
        <f t="shared" si="0"/>
        <v>0</v>
      </c>
      <c r="O19" s="39" t="s">
        <v>257</v>
      </c>
    </row>
    <row r="20" spans="1:15" ht="15.75">
      <c r="A20" s="84">
        <v>6</v>
      </c>
      <c r="B20" s="40">
        <v>291</v>
      </c>
      <c r="C20" s="39" t="s">
        <v>109</v>
      </c>
      <c r="D20" s="39" t="s">
        <v>110</v>
      </c>
      <c r="E20" s="75" t="s">
        <v>111</v>
      </c>
      <c r="F20" s="39" t="s">
        <v>62</v>
      </c>
      <c r="G20" s="76"/>
      <c r="H20" s="76"/>
      <c r="I20" s="76"/>
      <c r="J20" s="75"/>
      <c r="K20" s="76"/>
      <c r="L20" s="76"/>
      <c r="M20" s="76"/>
      <c r="N20" s="76">
        <f t="shared" si="0"/>
        <v>0</v>
      </c>
      <c r="O20" s="39" t="s">
        <v>63</v>
      </c>
    </row>
    <row r="21" spans="1:15" ht="15.75">
      <c r="A21" s="84">
        <v>7</v>
      </c>
      <c r="B21" s="40">
        <v>627</v>
      </c>
      <c r="C21" s="39" t="s">
        <v>416</v>
      </c>
      <c r="D21" s="39" t="s">
        <v>417</v>
      </c>
      <c r="E21" s="75" t="s">
        <v>215</v>
      </c>
      <c r="F21" s="39" t="s">
        <v>238</v>
      </c>
      <c r="G21" s="76"/>
      <c r="H21" s="76"/>
      <c r="I21" s="76"/>
      <c r="J21" s="75"/>
      <c r="K21" s="76"/>
      <c r="L21" s="76"/>
      <c r="M21" s="76"/>
      <c r="N21" s="76">
        <f t="shared" si="0"/>
        <v>0</v>
      </c>
      <c r="O21" s="39" t="s">
        <v>337</v>
      </c>
    </row>
    <row r="22" spans="1:15" ht="15.75">
      <c r="A22" s="84">
        <v>8</v>
      </c>
      <c r="B22" s="40">
        <v>38</v>
      </c>
      <c r="C22" s="39" t="s">
        <v>213</v>
      </c>
      <c r="D22" s="39" t="s">
        <v>214</v>
      </c>
      <c r="E22" s="75" t="s">
        <v>215</v>
      </c>
      <c r="F22" s="39" t="s">
        <v>30</v>
      </c>
      <c r="G22" s="76"/>
      <c r="H22" s="76"/>
      <c r="I22" s="76"/>
      <c r="J22" s="76"/>
      <c r="K22" s="76"/>
      <c r="L22" s="76"/>
      <c r="M22" s="76"/>
      <c r="N22" s="76">
        <f t="shared" si="0"/>
        <v>0</v>
      </c>
      <c r="O22" s="39" t="s">
        <v>261</v>
      </c>
    </row>
    <row r="23" spans="1:15" ht="15.75">
      <c r="A23" s="84">
        <v>9</v>
      </c>
      <c r="B23" s="40">
        <v>601</v>
      </c>
      <c r="C23" s="39" t="s">
        <v>407</v>
      </c>
      <c r="D23" s="39" t="s">
        <v>408</v>
      </c>
      <c r="E23" s="75" t="s">
        <v>352</v>
      </c>
      <c r="F23" s="39" t="s">
        <v>166</v>
      </c>
      <c r="G23" s="76"/>
      <c r="H23" s="76"/>
      <c r="I23" s="76"/>
      <c r="J23" s="75"/>
      <c r="K23" s="76"/>
      <c r="L23" s="76"/>
      <c r="M23" s="76"/>
      <c r="N23" s="76">
        <f t="shared" si="0"/>
        <v>0</v>
      </c>
      <c r="O23" s="39" t="s">
        <v>346</v>
      </c>
    </row>
    <row r="24" spans="1:15" ht="15.75">
      <c r="A24" s="84">
        <v>10</v>
      </c>
      <c r="B24" s="40">
        <v>244</v>
      </c>
      <c r="C24" s="39" t="s">
        <v>159</v>
      </c>
      <c r="D24" s="39" t="s">
        <v>414</v>
      </c>
      <c r="E24" s="75" t="s">
        <v>415</v>
      </c>
      <c r="F24" s="39" t="s">
        <v>162</v>
      </c>
      <c r="G24" s="76"/>
      <c r="H24" s="76"/>
      <c r="I24" s="76"/>
      <c r="J24" s="75"/>
      <c r="K24" s="76"/>
      <c r="L24" s="76"/>
      <c r="M24" s="76"/>
      <c r="N24" s="76">
        <f t="shared" si="0"/>
        <v>0</v>
      </c>
      <c r="O24" s="39" t="s">
        <v>255</v>
      </c>
    </row>
    <row r="25" spans="1:15" ht="15.75">
      <c r="A25" s="84">
        <v>11</v>
      </c>
      <c r="B25" s="40">
        <v>607</v>
      </c>
      <c r="C25" s="39" t="s">
        <v>394</v>
      </c>
      <c r="D25" s="39" t="s">
        <v>425</v>
      </c>
      <c r="E25" s="75" t="s">
        <v>426</v>
      </c>
      <c r="F25" s="39" t="s">
        <v>166</v>
      </c>
      <c r="G25" s="79"/>
      <c r="H25" s="79"/>
      <c r="I25" s="79"/>
      <c r="J25" s="79"/>
      <c r="K25" s="79"/>
      <c r="L25" s="79"/>
      <c r="M25" s="80"/>
      <c r="N25" s="76">
        <f t="shared" si="0"/>
        <v>0</v>
      </c>
      <c r="O25" s="39" t="s">
        <v>263</v>
      </c>
    </row>
    <row r="26" spans="1:15" ht="15.75">
      <c r="A26" s="84">
        <v>12</v>
      </c>
      <c r="B26" s="40">
        <v>626</v>
      </c>
      <c r="C26" s="39" t="s">
        <v>335</v>
      </c>
      <c r="D26" s="39" t="s">
        <v>336</v>
      </c>
      <c r="E26" s="75" t="s">
        <v>157</v>
      </c>
      <c r="F26" s="39" t="s">
        <v>238</v>
      </c>
      <c r="G26" s="76"/>
      <c r="H26" s="76"/>
      <c r="I26" s="76"/>
      <c r="J26" s="75"/>
      <c r="K26" s="76"/>
      <c r="L26" s="76"/>
      <c r="M26" s="76"/>
      <c r="N26" s="76">
        <f t="shared" si="0"/>
        <v>0</v>
      </c>
      <c r="O26" s="39" t="s">
        <v>337</v>
      </c>
    </row>
    <row r="27" spans="1:15" ht="15.75">
      <c r="A27" s="84">
        <v>13</v>
      </c>
      <c r="B27" s="40">
        <v>166</v>
      </c>
      <c r="C27" s="39" t="s">
        <v>364</v>
      </c>
      <c r="D27" s="39" t="s">
        <v>365</v>
      </c>
      <c r="E27" s="75" t="s">
        <v>366</v>
      </c>
      <c r="F27" s="39" t="s">
        <v>57</v>
      </c>
      <c r="G27" s="76"/>
      <c r="H27" s="76"/>
      <c r="I27" s="76"/>
      <c r="J27" s="76"/>
      <c r="K27" s="76"/>
      <c r="L27" s="76"/>
      <c r="M27" s="76"/>
      <c r="N27" s="76">
        <f t="shared" si="0"/>
        <v>0</v>
      </c>
      <c r="O27" s="39" t="s">
        <v>58</v>
      </c>
    </row>
    <row r="28" spans="1:15" ht="15.75">
      <c r="A28" s="84">
        <v>14</v>
      </c>
      <c r="B28" s="40">
        <v>632</v>
      </c>
      <c r="C28" s="39" t="s">
        <v>242</v>
      </c>
      <c r="D28" s="39" t="s">
        <v>243</v>
      </c>
      <c r="E28" s="75" t="s">
        <v>244</v>
      </c>
      <c r="F28" s="39" t="s">
        <v>238</v>
      </c>
      <c r="G28" s="76"/>
      <c r="H28" s="76"/>
      <c r="I28" s="76"/>
      <c r="J28" s="75"/>
      <c r="K28" s="76"/>
      <c r="L28" s="76"/>
      <c r="M28" s="76"/>
      <c r="N28" s="76">
        <f t="shared" si="0"/>
        <v>0</v>
      </c>
      <c r="O28" s="39" t="s">
        <v>264</v>
      </c>
    </row>
    <row r="29" spans="1:15" ht="15.75">
      <c r="A29" s="84">
        <v>15</v>
      </c>
      <c r="B29" s="40">
        <v>245</v>
      </c>
      <c r="C29" s="39" t="s">
        <v>159</v>
      </c>
      <c r="D29" s="39" t="s">
        <v>160</v>
      </c>
      <c r="E29" s="75" t="s">
        <v>161</v>
      </c>
      <c r="F29" s="39" t="s">
        <v>162</v>
      </c>
      <c r="G29" s="79"/>
      <c r="H29" s="79"/>
      <c r="I29" s="79"/>
      <c r="J29" s="79"/>
      <c r="K29" s="79"/>
      <c r="L29" s="79"/>
      <c r="M29" s="80"/>
      <c r="N29" s="76">
        <f t="shared" si="0"/>
        <v>0</v>
      </c>
      <c r="O29" s="39" t="s">
        <v>255</v>
      </c>
    </row>
    <row r="30" spans="1:15" ht="15.75">
      <c r="A30" s="84">
        <v>16</v>
      </c>
      <c r="B30" s="40">
        <v>149</v>
      </c>
      <c r="C30" s="39" t="s">
        <v>390</v>
      </c>
      <c r="D30" s="39" t="s">
        <v>391</v>
      </c>
      <c r="E30" s="75" t="s">
        <v>320</v>
      </c>
      <c r="F30" s="39" t="s">
        <v>353</v>
      </c>
      <c r="G30" s="76"/>
      <c r="H30" s="76"/>
      <c r="I30" s="76"/>
      <c r="J30" s="75"/>
      <c r="K30" s="76"/>
      <c r="L30" s="76"/>
      <c r="M30" s="76"/>
      <c r="N30" s="76">
        <f t="shared" si="0"/>
        <v>0</v>
      </c>
      <c r="O30" s="39" t="s">
        <v>374</v>
      </c>
    </row>
    <row r="31" spans="1:15" ht="15.75">
      <c r="A31" s="84">
        <v>17</v>
      </c>
      <c r="B31" s="40">
        <v>642</v>
      </c>
      <c r="C31" s="39" t="s">
        <v>89</v>
      </c>
      <c r="D31" s="39" t="s">
        <v>245</v>
      </c>
      <c r="E31" s="75" t="s">
        <v>246</v>
      </c>
      <c r="F31" s="39" t="s">
        <v>95</v>
      </c>
      <c r="G31" s="76"/>
      <c r="H31" s="76"/>
      <c r="I31" s="76"/>
      <c r="J31" s="75"/>
      <c r="K31" s="76"/>
      <c r="L31" s="76"/>
      <c r="M31" s="76"/>
      <c r="N31" s="76">
        <f t="shared" si="0"/>
        <v>0</v>
      </c>
      <c r="O31" s="39" t="s">
        <v>97</v>
      </c>
    </row>
    <row r="32" spans="1:15" ht="15.75">
      <c r="A32" s="84">
        <v>18</v>
      </c>
      <c r="B32" s="40">
        <v>39</v>
      </c>
      <c r="C32" s="39" t="s">
        <v>411</v>
      </c>
      <c r="D32" s="39" t="s">
        <v>412</v>
      </c>
      <c r="E32" s="75" t="s">
        <v>413</v>
      </c>
      <c r="F32" s="39" t="s">
        <v>30</v>
      </c>
      <c r="G32" s="76"/>
      <c r="H32" s="76"/>
      <c r="I32" s="76"/>
      <c r="J32" s="75"/>
      <c r="K32" s="76"/>
      <c r="L32" s="76"/>
      <c r="M32" s="76"/>
      <c r="N32" s="76">
        <f t="shared" si="0"/>
        <v>0</v>
      </c>
      <c r="O32" s="39" t="s">
        <v>427</v>
      </c>
    </row>
    <row r="33" spans="1:15" ht="15.75">
      <c r="A33" s="84">
        <v>19</v>
      </c>
      <c r="B33" s="40">
        <v>629</v>
      </c>
      <c r="C33" s="39" t="s">
        <v>235</v>
      </c>
      <c r="D33" s="39" t="s">
        <v>236</v>
      </c>
      <c r="E33" s="75" t="s">
        <v>237</v>
      </c>
      <c r="F33" s="39" t="s">
        <v>238</v>
      </c>
      <c r="G33" s="76"/>
      <c r="H33" s="76"/>
      <c r="I33" s="76"/>
      <c r="J33" s="75"/>
      <c r="K33" s="76"/>
      <c r="L33" s="76"/>
      <c r="M33" s="76"/>
      <c r="N33" s="76">
        <f t="shared" si="0"/>
        <v>0</v>
      </c>
      <c r="O33" s="39" t="s">
        <v>264</v>
      </c>
    </row>
    <row r="34" spans="1:15" ht="15.75">
      <c r="A34" s="84">
        <v>20</v>
      </c>
      <c r="B34" s="40">
        <v>5</v>
      </c>
      <c r="C34" s="39" t="s">
        <v>84</v>
      </c>
      <c r="D34" s="39" t="s">
        <v>85</v>
      </c>
      <c r="E34" s="75" t="s">
        <v>86</v>
      </c>
      <c r="F34" s="39" t="s">
        <v>45</v>
      </c>
      <c r="G34" s="76"/>
      <c r="H34" s="76"/>
      <c r="I34" s="76"/>
      <c r="J34" s="75"/>
      <c r="K34" s="76"/>
      <c r="L34" s="76"/>
      <c r="M34" s="76"/>
      <c r="N34" s="76">
        <f t="shared" si="0"/>
        <v>0</v>
      </c>
      <c r="O34" s="39" t="s">
        <v>88</v>
      </c>
    </row>
    <row r="35" spans="1:15" ht="15.75">
      <c r="A35" s="84">
        <v>21</v>
      </c>
      <c r="B35" s="40">
        <v>247</v>
      </c>
      <c r="C35" s="39" t="s">
        <v>224</v>
      </c>
      <c r="D35" s="39" t="s">
        <v>99</v>
      </c>
      <c r="E35" s="75" t="s">
        <v>225</v>
      </c>
      <c r="F35" s="39" t="s">
        <v>162</v>
      </c>
      <c r="G35" s="79"/>
      <c r="H35" s="79"/>
      <c r="I35" s="79"/>
      <c r="J35" s="79"/>
      <c r="K35" s="79"/>
      <c r="L35" s="79"/>
      <c r="M35" s="80"/>
      <c r="N35" s="76">
        <f t="shared" si="0"/>
        <v>0</v>
      </c>
      <c r="O35" s="39" t="s">
        <v>255</v>
      </c>
    </row>
    <row r="36" spans="1:15" ht="15.75">
      <c r="A36" s="84">
        <v>22</v>
      </c>
      <c r="B36" s="40">
        <v>602</v>
      </c>
      <c r="C36" s="39" t="s">
        <v>392</v>
      </c>
      <c r="D36" s="39" t="s">
        <v>393</v>
      </c>
      <c r="E36" s="75" t="s">
        <v>371</v>
      </c>
      <c r="F36" s="39" t="s">
        <v>166</v>
      </c>
      <c r="G36" s="76"/>
      <c r="H36" s="76"/>
      <c r="I36" s="76"/>
      <c r="J36" s="75"/>
      <c r="K36" s="76"/>
      <c r="L36" s="76"/>
      <c r="M36" s="76"/>
      <c r="N36" s="76">
        <f t="shared" si="0"/>
        <v>0</v>
      </c>
      <c r="O36" s="39" t="s">
        <v>405</v>
      </c>
    </row>
    <row r="37" spans="1:15" ht="15.75">
      <c r="A37" s="84">
        <v>23</v>
      </c>
      <c r="B37" s="40">
        <v>4</v>
      </c>
      <c r="C37" s="39" t="s">
        <v>190</v>
      </c>
      <c r="D37" s="39" t="s">
        <v>191</v>
      </c>
      <c r="E37" s="75" t="s">
        <v>192</v>
      </c>
      <c r="F37" s="39" t="s">
        <v>45</v>
      </c>
      <c r="G37" s="76"/>
      <c r="H37" s="76"/>
      <c r="I37" s="76"/>
      <c r="J37" s="75"/>
      <c r="K37" s="76"/>
      <c r="L37" s="76"/>
      <c r="M37" s="76"/>
      <c r="N37" s="76">
        <f t="shared" si="0"/>
        <v>0</v>
      </c>
      <c r="O37" s="39" t="s">
        <v>88</v>
      </c>
    </row>
    <row r="38" spans="1:15" ht="15.75">
      <c r="A38" s="84">
        <v>24</v>
      </c>
      <c r="B38" s="40">
        <v>246</v>
      </c>
      <c r="C38" s="39" t="s">
        <v>221</v>
      </c>
      <c r="D38" s="39" t="s">
        <v>222</v>
      </c>
      <c r="E38" s="75" t="s">
        <v>223</v>
      </c>
      <c r="F38" s="39" t="s">
        <v>162</v>
      </c>
      <c r="G38" s="79"/>
      <c r="H38" s="79"/>
      <c r="I38" s="79"/>
      <c r="J38" s="79"/>
      <c r="K38" s="79"/>
      <c r="L38" s="79"/>
      <c r="M38" s="80"/>
      <c r="N38" s="76">
        <f t="shared" si="0"/>
        <v>0</v>
      </c>
      <c r="O38" s="39" t="s">
        <v>255</v>
      </c>
    </row>
    <row r="49" spans="1:15" ht="19.5">
      <c r="A49" s="96" t="s">
        <v>19</v>
      </c>
      <c r="B49" s="96"/>
      <c r="C49" s="96"/>
      <c r="D49" s="9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5" t="s">
        <v>450</v>
      </c>
    </row>
    <row r="50" spans="1:15" ht="19.5">
      <c r="A50" s="56"/>
      <c r="B50" s="56"/>
      <c r="C50" s="56"/>
      <c r="D50" s="5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5"/>
    </row>
    <row r="51" spans="1:15" ht="19.5">
      <c r="A51" s="100" t="s">
        <v>22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4" ht="13.5" customHeight="1">
      <c r="B52" s="29"/>
      <c r="C52" s="29"/>
      <c r="D52" s="29"/>
      <c r="E52" s="27"/>
      <c r="N52" s="22"/>
    </row>
    <row r="53" spans="1:15" s="32" customFormat="1" ht="37.5" customHeight="1">
      <c r="A53" s="51" t="s">
        <v>10</v>
      </c>
      <c r="B53" s="16" t="s">
        <v>0</v>
      </c>
      <c r="C53" s="16" t="s">
        <v>11</v>
      </c>
      <c r="D53" s="16" t="s">
        <v>12</v>
      </c>
      <c r="E53" s="17" t="s">
        <v>4</v>
      </c>
      <c r="F53" s="16" t="s">
        <v>1</v>
      </c>
      <c r="G53" s="31" t="s">
        <v>7</v>
      </c>
      <c r="H53" s="31" t="s">
        <v>8</v>
      </c>
      <c r="I53" s="31" t="s">
        <v>9</v>
      </c>
      <c r="J53" s="31"/>
      <c r="K53" s="31" t="s">
        <v>15</v>
      </c>
      <c r="L53" s="31" t="s">
        <v>16</v>
      </c>
      <c r="M53" s="30">
        <v>6</v>
      </c>
      <c r="N53" s="30" t="s">
        <v>6</v>
      </c>
      <c r="O53" s="30" t="s">
        <v>3</v>
      </c>
    </row>
    <row r="54" spans="1:15" ht="15.75">
      <c r="A54" s="84">
        <v>25</v>
      </c>
      <c r="B54" s="40">
        <v>631</v>
      </c>
      <c r="C54" s="39" t="s">
        <v>239</v>
      </c>
      <c r="D54" s="39" t="s">
        <v>240</v>
      </c>
      <c r="E54" s="75" t="s">
        <v>241</v>
      </c>
      <c r="F54" s="39" t="s">
        <v>238</v>
      </c>
      <c r="G54" s="76"/>
      <c r="H54" s="76"/>
      <c r="I54" s="76"/>
      <c r="J54" s="75"/>
      <c r="K54" s="76"/>
      <c r="L54" s="76"/>
      <c r="M54" s="76"/>
      <c r="N54" s="76">
        <f>MAX(G54:I54,K54:M54)</f>
        <v>0</v>
      </c>
      <c r="O54" s="39" t="s">
        <v>264</v>
      </c>
    </row>
    <row r="55" spans="1:15" ht="15.75">
      <c r="A55" s="84">
        <v>26</v>
      </c>
      <c r="B55" s="40">
        <v>248</v>
      </c>
      <c r="C55" s="39" t="s">
        <v>226</v>
      </c>
      <c r="D55" s="39" t="s">
        <v>227</v>
      </c>
      <c r="E55" s="75" t="s">
        <v>228</v>
      </c>
      <c r="F55" s="39" t="s">
        <v>162</v>
      </c>
      <c r="G55" s="79"/>
      <c r="H55" s="79"/>
      <c r="I55" s="79"/>
      <c r="J55" s="79"/>
      <c r="K55" s="79"/>
      <c r="L55" s="79"/>
      <c r="M55" s="80"/>
      <c r="N55" s="76">
        <f>MAX(G55:I55,K55:M55)</f>
        <v>0</v>
      </c>
      <c r="O55" s="39" t="s">
        <v>255</v>
      </c>
    </row>
    <row r="56" spans="1:15" ht="15.75">
      <c r="A56" s="84">
        <v>27</v>
      </c>
      <c r="B56" s="40">
        <v>628</v>
      </c>
      <c r="C56" s="39" t="s">
        <v>418</v>
      </c>
      <c r="D56" s="39" t="s">
        <v>419</v>
      </c>
      <c r="E56" s="75" t="s">
        <v>420</v>
      </c>
      <c r="F56" s="39" t="s">
        <v>238</v>
      </c>
      <c r="G56" s="76"/>
      <c r="H56" s="76"/>
      <c r="I56" s="76"/>
      <c r="J56" s="75"/>
      <c r="K56" s="76"/>
      <c r="L56" s="76"/>
      <c r="M56" s="76"/>
      <c r="N56" s="76">
        <f>MAX(G56:I56,K56:M56)</f>
        <v>0</v>
      </c>
      <c r="O56" s="39" t="s">
        <v>428</v>
      </c>
    </row>
    <row r="62" spans="1:12" ht="12.75">
      <c r="A62" s="21"/>
      <c r="F62" s="21"/>
      <c r="G62" s="21"/>
      <c r="H62" s="21"/>
      <c r="I62" s="21"/>
      <c r="J62" s="21"/>
      <c r="K62" s="21"/>
      <c r="L62" s="21"/>
    </row>
    <row r="76" spans="1:12" ht="12.75">
      <c r="A76" s="21"/>
      <c r="F76" s="21"/>
      <c r="G76" s="21"/>
      <c r="H76" s="21"/>
      <c r="I76" s="21"/>
      <c r="J76" s="21"/>
      <c r="K76" s="21"/>
      <c r="L76" s="21"/>
    </row>
  </sheetData>
  <sheetProtection/>
  <mergeCells count="9">
    <mergeCell ref="A49:D49"/>
    <mergeCell ref="A51:O51"/>
    <mergeCell ref="A1:O1"/>
    <mergeCell ref="C14:E14"/>
    <mergeCell ref="A11:O11"/>
    <mergeCell ref="A5:D5"/>
    <mergeCell ref="A4:D4"/>
    <mergeCell ref="A7:O7"/>
    <mergeCell ref="A9:D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2"/>
  <sheetViews>
    <sheetView view="pageLayout" zoomScale="90" zoomScalePageLayoutView="90" workbookViewId="0" topLeftCell="B2">
      <selection activeCell="O9" sqref="O9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25" customWidth="1"/>
    <col min="4" max="4" width="16.7109375" style="21" customWidth="1"/>
    <col min="5" max="5" width="11.8515625" style="23" customWidth="1"/>
    <col min="6" max="6" width="24.421875" style="22" customWidth="1"/>
    <col min="7" max="9" width="6.28125" style="22" customWidth="1"/>
    <col min="10" max="10" width="5.00390625" style="22" customWidth="1"/>
    <col min="11" max="12" width="6.28125" style="22" customWidth="1"/>
    <col min="13" max="13" width="6.28125" style="21" customWidth="1"/>
    <col min="14" max="14" width="7.00390625" style="21" customWidth="1"/>
    <col min="15" max="15" width="30.00390625" style="21" customWidth="1"/>
    <col min="16" max="16384" width="9.140625" style="21" customWidth="1"/>
  </cols>
  <sheetData>
    <row r="1" spans="1:23" ht="22.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19"/>
      <c r="Q1" s="19"/>
      <c r="R1" s="19"/>
      <c r="S1" s="19"/>
      <c r="T1" s="19"/>
      <c r="U1" s="19"/>
      <c r="V1" s="20"/>
      <c r="W1" s="20"/>
    </row>
    <row r="2" spans="1:23" ht="22.5">
      <c r="A2" s="43"/>
      <c r="B2" s="43"/>
      <c r="C2" s="54"/>
      <c r="D2" s="43"/>
      <c r="E2" s="58"/>
      <c r="F2" s="43"/>
      <c r="G2" s="43"/>
      <c r="H2" s="43"/>
      <c r="I2" s="43"/>
      <c r="J2" s="43"/>
      <c r="K2" s="43"/>
      <c r="L2" s="43"/>
      <c r="M2" s="43"/>
      <c r="N2" s="43"/>
      <c r="O2" s="43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55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97"/>
      <c r="B4" s="97"/>
      <c r="C4" s="97"/>
      <c r="D4" s="97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99"/>
      <c r="B5" s="99"/>
      <c r="C5" s="99"/>
      <c r="D5" s="99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1:15" ht="19.5">
      <c r="A8" s="46"/>
      <c r="B8" s="46"/>
      <c r="C8" s="59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19.5">
      <c r="A9" s="96" t="s">
        <v>19</v>
      </c>
      <c r="B9" s="96"/>
      <c r="C9" s="96"/>
      <c r="D9" s="96"/>
      <c r="E9" s="46"/>
      <c r="F9" s="46"/>
      <c r="G9" s="46"/>
      <c r="H9" s="46"/>
      <c r="I9" s="46"/>
      <c r="J9" s="46"/>
      <c r="K9" s="46"/>
      <c r="L9" s="46"/>
      <c r="M9" s="46"/>
      <c r="N9" s="46"/>
      <c r="O9" s="45" t="s">
        <v>451</v>
      </c>
    </row>
    <row r="10" spans="1:15" ht="19.5">
      <c r="A10" s="56"/>
      <c r="B10" s="56"/>
      <c r="C10" s="56"/>
      <c r="D10" s="5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5"/>
    </row>
    <row r="11" spans="1:15" ht="19.5">
      <c r="A11" s="100" t="s">
        <v>23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2:14" ht="13.5" customHeight="1">
      <c r="B12" s="29"/>
      <c r="C12" s="29"/>
      <c r="D12" s="29"/>
      <c r="E12" s="27"/>
      <c r="N12" s="22"/>
    </row>
    <row r="13" spans="1:15" s="32" customFormat="1" ht="36.75" customHeight="1">
      <c r="A13" s="51" t="s">
        <v>10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31" t="s">
        <v>7</v>
      </c>
      <c r="H13" s="31" t="s">
        <v>8</v>
      </c>
      <c r="I13" s="31" t="s">
        <v>9</v>
      </c>
      <c r="J13" s="31"/>
      <c r="K13" s="31" t="s">
        <v>15</v>
      </c>
      <c r="L13" s="31" t="s">
        <v>16</v>
      </c>
      <c r="M13" s="30">
        <v>6</v>
      </c>
      <c r="N13" s="30" t="s">
        <v>6</v>
      </c>
      <c r="O13" s="30" t="s">
        <v>3</v>
      </c>
    </row>
    <row r="14" spans="1:15" s="32" customFormat="1" ht="15.75">
      <c r="A14" s="51"/>
      <c r="B14" s="16"/>
      <c r="C14" s="92" t="s">
        <v>430</v>
      </c>
      <c r="D14" s="93"/>
      <c r="E14" s="94"/>
      <c r="F14" s="16"/>
      <c r="G14" s="31"/>
      <c r="H14" s="31"/>
      <c r="I14" s="31"/>
      <c r="J14" s="31"/>
      <c r="K14" s="31"/>
      <c r="L14" s="31"/>
      <c r="M14" s="30"/>
      <c r="N14" s="30"/>
      <c r="O14" s="30"/>
    </row>
    <row r="15" spans="1:15" ht="15.75">
      <c r="A15" s="33">
        <v>1</v>
      </c>
      <c r="B15" s="40">
        <v>123</v>
      </c>
      <c r="C15" s="39" t="s">
        <v>125</v>
      </c>
      <c r="D15" s="39" t="s">
        <v>289</v>
      </c>
      <c r="E15" s="75" t="s">
        <v>290</v>
      </c>
      <c r="F15" s="39" t="s">
        <v>50</v>
      </c>
      <c r="G15" s="78"/>
      <c r="H15" s="76"/>
      <c r="I15" s="76"/>
      <c r="J15" s="76"/>
      <c r="K15" s="76"/>
      <c r="L15" s="76"/>
      <c r="M15" s="77"/>
      <c r="N15" s="76">
        <f aca="true" t="shared" si="0" ref="N15:N32">MAX(G15:I15,K15:M15)</f>
        <v>0</v>
      </c>
      <c r="O15" s="39" t="s">
        <v>55</v>
      </c>
    </row>
    <row r="16" spans="1:15" ht="18" customHeight="1">
      <c r="A16" s="33">
        <v>2</v>
      </c>
      <c r="B16" s="40">
        <v>239</v>
      </c>
      <c r="C16" s="39" t="s">
        <v>347</v>
      </c>
      <c r="D16" s="39" t="s">
        <v>348</v>
      </c>
      <c r="E16" s="75" t="s">
        <v>349</v>
      </c>
      <c r="F16" s="39" t="s">
        <v>143</v>
      </c>
      <c r="G16" s="78"/>
      <c r="H16" s="76"/>
      <c r="I16" s="76"/>
      <c r="J16" s="76"/>
      <c r="K16" s="76"/>
      <c r="L16" s="76"/>
      <c r="M16" s="76"/>
      <c r="N16" s="76">
        <f t="shared" si="0"/>
        <v>0</v>
      </c>
      <c r="O16" s="39" t="s">
        <v>373</v>
      </c>
    </row>
    <row r="17" spans="1:15" ht="15.75">
      <c r="A17" s="33">
        <v>3</v>
      </c>
      <c r="B17" s="40">
        <v>41</v>
      </c>
      <c r="C17" s="39" t="s">
        <v>397</v>
      </c>
      <c r="D17" s="39" t="s">
        <v>398</v>
      </c>
      <c r="E17" s="75" t="s">
        <v>399</v>
      </c>
      <c r="F17" s="39" t="s">
        <v>30</v>
      </c>
      <c r="G17" s="78"/>
      <c r="H17" s="76"/>
      <c r="I17" s="76"/>
      <c r="J17" s="76"/>
      <c r="K17" s="76"/>
      <c r="L17" s="76"/>
      <c r="M17" s="77"/>
      <c r="N17" s="76">
        <f t="shared" si="0"/>
        <v>0</v>
      </c>
      <c r="O17" s="39" t="s">
        <v>406</v>
      </c>
    </row>
    <row r="18" spans="1:15" ht="17.25" customHeight="1">
      <c r="A18" s="33">
        <v>4</v>
      </c>
      <c r="B18" s="40">
        <v>602</v>
      </c>
      <c r="C18" s="39" t="s">
        <v>392</v>
      </c>
      <c r="D18" s="39" t="s">
        <v>393</v>
      </c>
      <c r="E18" s="75" t="s">
        <v>371</v>
      </c>
      <c r="F18" s="39" t="s">
        <v>166</v>
      </c>
      <c r="G18" s="78"/>
      <c r="H18" s="76"/>
      <c r="I18" s="76"/>
      <c r="J18" s="76"/>
      <c r="K18" s="76"/>
      <c r="L18" s="76"/>
      <c r="M18" s="77"/>
      <c r="N18" s="76">
        <f t="shared" si="0"/>
        <v>0</v>
      </c>
      <c r="O18" s="39" t="s">
        <v>405</v>
      </c>
    </row>
    <row r="19" spans="1:15" ht="15.75">
      <c r="A19" s="33">
        <v>5</v>
      </c>
      <c r="B19" s="40">
        <v>170</v>
      </c>
      <c r="C19" s="39" t="s">
        <v>379</v>
      </c>
      <c r="D19" s="39" t="s">
        <v>380</v>
      </c>
      <c r="E19" s="75" t="s">
        <v>381</v>
      </c>
      <c r="F19" s="39" t="s">
        <v>133</v>
      </c>
      <c r="G19" s="78"/>
      <c r="H19" s="76"/>
      <c r="I19" s="76"/>
      <c r="J19" s="76"/>
      <c r="K19" s="76"/>
      <c r="L19" s="76"/>
      <c r="M19" s="76"/>
      <c r="N19" s="76">
        <f t="shared" si="0"/>
        <v>0</v>
      </c>
      <c r="O19" s="39" t="s">
        <v>251</v>
      </c>
    </row>
    <row r="20" spans="1:15" ht="15.75">
      <c r="A20" s="33">
        <v>6</v>
      </c>
      <c r="B20" s="40">
        <v>127</v>
      </c>
      <c r="C20" s="39" t="s">
        <v>325</v>
      </c>
      <c r="D20" s="39" t="s">
        <v>326</v>
      </c>
      <c r="E20" s="75" t="s">
        <v>327</v>
      </c>
      <c r="F20" s="39" t="s">
        <v>50</v>
      </c>
      <c r="G20" s="76"/>
      <c r="H20" s="76"/>
      <c r="I20" s="76"/>
      <c r="J20" s="76"/>
      <c r="K20" s="76"/>
      <c r="L20" s="76"/>
      <c r="M20" s="77"/>
      <c r="N20" s="76">
        <f t="shared" si="0"/>
        <v>0</v>
      </c>
      <c r="O20" s="39" t="s">
        <v>55</v>
      </c>
    </row>
    <row r="21" spans="1:15" ht="15.75">
      <c r="A21" s="33">
        <v>7</v>
      </c>
      <c r="B21" s="40">
        <v>604</v>
      </c>
      <c r="C21" s="39" t="s">
        <v>377</v>
      </c>
      <c r="D21" s="39" t="s">
        <v>378</v>
      </c>
      <c r="E21" s="75" t="s">
        <v>327</v>
      </c>
      <c r="F21" s="39" t="s">
        <v>166</v>
      </c>
      <c r="G21" s="78"/>
      <c r="H21" s="76"/>
      <c r="I21" s="76"/>
      <c r="J21" s="76"/>
      <c r="K21" s="76"/>
      <c r="L21" s="76"/>
      <c r="M21" s="76"/>
      <c r="N21" s="76">
        <f t="shared" si="0"/>
        <v>0</v>
      </c>
      <c r="O21" s="39" t="s">
        <v>346</v>
      </c>
    </row>
    <row r="22" spans="1:15" ht="15.75">
      <c r="A22" s="33">
        <v>8</v>
      </c>
      <c r="B22" s="40">
        <v>126</v>
      </c>
      <c r="C22" s="39" t="s">
        <v>323</v>
      </c>
      <c r="D22" s="39" t="s">
        <v>324</v>
      </c>
      <c r="E22" s="75" t="s">
        <v>157</v>
      </c>
      <c r="F22" s="39" t="s">
        <v>50</v>
      </c>
      <c r="G22" s="78"/>
      <c r="H22" s="76"/>
      <c r="I22" s="76"/>
      <c r="J22" s="76"/>
      <c r="K22" s="76"/>
      <c r="L22" s="76"/>
      <c r="M22" s="77"/>
      <c r="N22" s="76">
        <f t="shared" si="0"/>
        <v>0</v>
      </c>
      <c r="O22" s="39" t="s">
        <v>55</v>
      </c>
    </row>
    <row r="23" spans="1:15" ht="15.75">
      <c r="A23" s="33">
        <v>9</v>
      </c>
      <c r="B23" s="40">
        <v>43</v>
      </c>
      <c r="C23" s="39" t="s">
        <v>402</v>
      </c>
      <c r="D23" s="39" t="s">
        <v>403</v>
      </c>
      <c r="E23" s="75" t="s">
        <v>404</v>
      </c>
      <c r="F23" s="39" t="s">
        <v>30</v>
      </c>
      <c r="G23" s="78"/>
      <c r="H23" s="76"/>
      <c r="I23" s="76"/>
      <c r="J23" s="76"/>
      <c r="K23" s="76"/>
      <c r="L23" s="76"/>
      <c r="M23" s="77"/>
      <c r="N23" s="76">
        <f t="shared" si="0"/>
        <v>0</v>
      </c>
      <c r="O23" s="39" t="s">
        <v>406</v>
      </c>
    </row>
    <row r="24" spans="1:15" ht="15.75">
      <c r="A24" s="33">
        <v>10</v>
      </c>
      <c r="B24" s="40">
        <v>149</v>
      </c>
      <c r="C24" s="39" t="s">
        <v>390</v>
      </c>
      <c r="D24" s="39" t="s">
        <v>391</v>
      </c>
      <c r="E24" s="75" t="s">
        <v>320</v>
      </c>
      <c r="F24" s="39" t="s">
        <v>353</v>
      </c>
      <c r="G24" s="78"/>
      <c r="H24" s="76"/>
      <c r="I24" s="76"/>
      <c r="J24" s="76"/>
      <c r="K24" s="76"/>
      <c r="L24" s="76"/>
      <c r="M24" s="76"/>
      <c r="N24" s="76">
        <f t="shared" si="0"/>
        <v>0</v>
      </c>
      <c r="O24" s="39" t="s">
        <v>374</v>
      </c>
    </row>
    <row r="25" spans="1:15" ht="15.75">
      <c r="A25" s="33">
        <v>11</v>
      </c>
      <c r="B25" s="40">
        <v>42</v>
      </c>
      <c r="C25" s="39" t="s">
        <v>59</v>
      </c>
      <c r="D25" s="39" t="s">
        <v>400</v>
      </c>
      <c r="E25" s="75" t="s">
        <v>401</v>
      </c>
      <c r="F25" s="39" t="s">
        <v>30</v>
      </c>
      <c r="G25" s="78"/>
      <c r="H25" s="76"/>
      <c r="I25" s="76"/>
      <c r="J25" s="76"/>
      <c r="K25" s="76"/>
      <c r="L25" s="76"/>
      <c r="M25" s="77"/>
      <c r="N25" s="76">
        <f t="shared" si="0"/>
        <v>0</v>
      </c>
      <c r="O25" s="39" t="s">
        <v>406</v>
      </c>
    </row>
    <row r="26" spans="1:15" ht="15.75">
      <c r="A26" s="33">
        <v>12</v>
      </c>
      <c r="B26" s="40">
        <v>2</v>
      </c>
      <c r="C26" s="39" t="s">
        <v>384</v>
      </c>
      <c r="D26" s="39" t="s">
        <v>385</v>
      </c>
      <c r="E26" s="75" t="s">
        <v>386</v>
      </c>
      <c r="F26" s="39" t="s">
        <v>45</v>
      </c>
      <c r="G26" s="78"/>
      <c r="H26" s="76"/>
      <c r="I26" s="76"/>
      <c r="J26" s="76"/>
      <c r="K26" s="76"/>
      <c r="L26" s="76"/>
      <c r="M26" s="76"/>
      <c r="N26" s="76">
        <f t="shared" si="0"/>
        <v>0</v>
      </c>
      <c r="O26" s="39" t="s">
        <v>88</v>
      </c>
    </row>
    <row r="27" spans="1:15" ht="15.75">
      <c r="A27" s="33">
        <v>13</v>
      </c>
      <c r="B27" s="40">
        <v>300</v>
      </c>
      <c r="C27" s="39" t="s">
        <v>113</v>
      </c>
      <c r="D27" s="39" t="s">
        <v>164</v>
      </c>
      <c r="E27" s="75" t="s">
        <v>165</v>
      </c>
      <c r="F27" s="39" t="s">
        <v>166</v>
      </c>
      <c r="G27" s="78"/>
      <c r="H27" s="76"/>
      <c r="I27" s="76"/>
      <c r="J27" s="76"/>
      <c r="K27" s="76"/>
      <c r="L27" s="76"/>
      <c r="M27" s="77"/>
      <c r="N27" s="76">
        <f t="shared" si="0"/>
        <v>0</v>
      </c>
      <c r="O27" s="39" t="s">
        <v>256</v>
      </c>
    </row>
    <row r="28" spans="1:15" ht="15.75">
      <c r="A28" s="33">
        <v>14</v>
      </c>
      <c r="B28" s="40">
        <v>250</v>
      </c>
      <c r="C28" s="39" t="s">
        <v>387</v>
      </c>
      <c r="D28" s="39" t="s">
        <v>388</v>
      </c>
      <c r="E28" s="75" t="s">
        <v>389</v>
      </c>
      <c r="F28" s="39" t="s">
        <v>162</v>
      </c>
      <c r="G28" s="78"/>
      <c r="H28" s="76"/>
      <c r="I28" s="76"/>
      <c r="J28" s="76"/>
      <c r="K28" s="76"/>
      <c r="L28" s="76"/>
      <c r="M28" s="76"/>
      <c r="N28" s="76">
        <f t="shared" si="0"/>
        <v>0</v>
      </c>
      <c r="O28" s="39" t="s">
        <v>334</v>
      </c>
    </row>
    <row r="29" spans="1:15" ht="15.75">
      <c r="A29" s="33">
        <v>15</v>
      </c>
      <c r="B29" s="40">
        <v>110</v>
      </c>
      <c r="C29" s="39" t="s">
        <v>202</v>
      </c>
      <c r="D29" s="39" t="s">
        <v>203</v>
      </c>
      <c r="E29" s="75" t="s">
        <v>204</v>
      </c>
      <c r="F29" s="39" t="s">
        <v>35</v>
      </c>
      <c r="G29" s="78"/>
      <c r="H29" s="76"/>
      <c r="I29" s="76"/>
      <c r="J29" s="76"/>
      <c r="K29" s="76"/>
      <c r="L29" s="76"/>
      <c r="M29" s="77"/>
      <c r="N29" s="76">
        <f t="shared" si="0"/>
        <v>0</v>
      </c>
      <c r="O29" s="39" t="s">
        <v>36</v>
      </c>
    </row>
    <row r="30" spans="1:15" ht="15.75">
      <c r="A30" s="33">
        <v>16</v>
      </c>
      <c r="B30" s="40">
        <v>124</v>
      </c>
      <c r="C30" s="39" t="s">
        <v>52</v>
      </c>
      <c r="D30" s="39" t="s">
        <v>53</v>
      </c>
      <c r="E30" s="75" t="s">
        <v>54</v>
      </c>
      <c r="F30" s="39" t="s">
        <v>50</v>
      </c>
      <c r="G30" s="78"/>
      <c r="H30" s="76"/>
      <c r="I30" s="76"/>
      <c r="J30" s="76"/>
      <c r="K30" s="76"/>
      <c r="L30" s="76"/>
      <c r="M30" s="77"/>
      <c r="N30" s="76">
        <f t="shared" si="0"/>
        <v>0</v>
      </c>
      <c r="O30" s="39" t="s">
        <v>55</v>
      </c>
    </row>
    <row r="31" spans="1:15" ht="15.75">
      <c r="A31" s="33">
        <v>17</v>
      </c>
      <c r="B31" s="40">
        <v>603</v>
      </c>
      <c r="C31" s="39" t="s">
        <v>394</v>
      </c>
      <c r="D31" s="39" t="s">
        <v>395</v>
      </c>
      <c r="E31" s="75" t="s">
        <v>396</v>
      </c>
      <c r="F31" s="39" t="s">
        <v>166</v>
      </c>
      <c r="G31" s="78"/>
      <c r="H31" s="76"/>
      <c r="I31" s="76"/>
      <c r="J31" s="76"/>
      <c r="K31" s="76"/>
      <c r="L31" s="76"/>
      <c r="M31" s="77"/>
      <c r="N31" s="76">
        <f t="shared" si="0"/>
        <v>0</v>
      </c>
      <c r="O31" s="39" t="s">
        <v>405</v>
      </c>
    </row>
    <row r="32" spans="1:15" ht="15.75">
      <c r="A32" s="33">
        <v>18</v>
      </c>
      <c r="B32" s="40">
        <v>240</v>
      </c>
      <c r="C32" s="39" t="s">
        <v>382</v>
      </c>
      <c r="D32" s="39" t="s">
        <v>383</v>
      </c>
      <c r="E32" s="75" t="s">
        <v>330</v>
      </c>
      <c r="F32" s="39" t="s">
        <v>143</v>
      </c>
      <c r="G32" s="78"/>
      <c r="H32" s="76"/>
      <c r="I32" s="76"/>
      <c r="J32" s="76"/>
      <c r="K32" s="76"/>
      <c r="L32" s="76"/>
      <c r="M32" s="76"/>
      <c r="N32" s="76">
        <f t="shared" si="0"/>
        <v>0</v>
      </c>
      <c r="O32" s="39" t="s">
        <v>253</v>
      </c>
    </row>
    <row r="33" spans="7:14" ht="15.75">
      <c r="G33" s="82"/>
      <c r="H33" s="82"/>
      <c r="I33" s="82"/>
      <c r="J33" s="82"/>
      <c r="K33" s="82"/>
      <c r="L33" s="82"/>
      <c r="M33" s="83"/>
      <c r="N33" s="81"/>
    </row>
    <row r="38" spans="1:12" ht="12.75">
      <c r="A38" s="21"/>
      <c r="F38" s="21"/>
      <c r="G38" s="21"/>
      <c r="H38" s="21"/>
      <c r="I38" s="21"/>
      <c r="J38" s="21"/>
      <c r="K38" s="21"/>
      <c r="L38" s="21"/>
    </row>
    <row r="48" spans="1:12" ht="12.75">
      <c r="A48" s="21"/>
      <c r="F48" s="21"/>
      <c r="G48" s="21"/>
      <c r="H48" s="21"/>
      <c r="I48" s="21"/>
      <c r="J48" s="21"/>
      <c r="K48" s="21"/>
      <c r="L48" s="21"/>
    </row>
    <row r="62" spans="1:12" ht="12.75">
      <c r="A62" s="21"/>
      <c r="F62" s="21"/>
      <c r="G62" s="21"/>
      <c r="H62" s="21"/>
      <c r="I62" s="21"/>
      <c r="J62" s="21"/>
      <c r="K62" s="21"/>
      <c r="L62" s="21"/>
    </row>
  </sheetData>
  <sheetProtection/>
  <mergeCells count="7">
    <mergeCell ref="C14:E14"/>
    <mergeCell ref="A1:O1"/>
    <mergeCell ref="A4:D4"/>
    <mergeCell ref="A5:D5"/>
    <mergeCell ref="A7:O7"/>
    <mergeCell ref="A11:O11"/>
    <mergeCell ref="A9:D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9"/>
  <sheetViews>
    <sheetView view="pageLayout" workbookViewId="0" topLeftCell="A1">
      <selection activeCell="O14" sqref="O14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25" customWidth="1"/>
    <col min="4" max="4" width="16.7109375" style="21" customWidth="1"/>
    <col min="5" max="5" width="11.8515625" style="23" customWidth="1"/>
    <col min="6" max="6" width="24.421875" style="22" customWidth="1"/>
    <col min="7" max="9" width="6.28125" style="70" customWidth="1"/>
    <col min="10" max="10" width="5.00390625" style="70" customWidth="1"/>
    <col min="11" max="12" width="6.28125" style="70" customWidth="1"/>
    <col min="13" max="13" width="6.28125" style="71" customWidth="1"/>
    <col min="14" max="14" width="8.57421875" style="21" customWidth="1"/>
    <col min="15" max="15" width="26.8515625" style="21" customWidth="1"/>
    <col min="16" max="16384" width="9.140625" style="21" customWidth="1"/>
  </cols>
  <sheetData>
    <row r="1" spans="1:23" ht="22.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19"/>
      <c r="Q1" s="19"/>
      <c r="R1" s="19"/>
      <c r="S1" s="19"/>
      <c r="T1" s="19"/>
      <c r="U1" s="19"/>
      <c r="V1" s="20"/>
      <c r="W1" s="20"/>
    </row>
    <row r="2" spans="1:23" ht="22.5">
      <c r="A2" s="43"/>
      <c r="B2" s="43"/>
      <c r="C2" s="54"/>
      <c r="D2" s="43"/>
      <c r="E2" s="58"/>
      <c r="F2" s="43"/>
      <c r="G2" s="62"/>
      <c r="H2" s="62"/>
      <c r="I2" s="62"/>
      <c r="J2" s="62"/>
      <c r="K2" s="62"/>
      <c r="L2" s="62"/>
      <c r="M2" s="62"/>
      <c r="N2" s="43"/>
      <c r="O2" s="43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55"/>
      <c r="D3" s="1"/>
      <c r="E3" s="1"/>
      <c r="F3" s="1"/>
      <c r="G3" s="63"/>
      <c r="H3" s="63"/>
      <c r="I3" s="64"/>
      <c r="J3" s="64"/>
      <c r="K3" s="64"/>
      <c r="L3" s="64"/>
      <c r="M3" s="64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97"/>
      <c r="B4" s="97"/>
      <c r="C4" s="97"/>
      <c r="D4" s="97"/>
      <c r="E4" s="4"/>
      <c r="F4" s="2"/>
      <c r="G4" s="65"/>
      <c r="H4" s="66"/>
      <c r="I4" s="67"/>
      <c r="J4" s="67"/>
      <c r="K4" s="67"/>
      <c r="L4" s="67"/>
      <c r="M4" s="68"/>
      <c r="N4" s="26"/>
      <c r="U4" s="22"/>
      <c r="V4" s="20"/>
      <c r="W4" s="20"/>
    </row>
    <row r="5" spans="1:22" ht="15.75">
      <c r="A5" s="99"/>
      <c r="B5" s="99"/>
      <c r="C5" s="99"/>
      <c r="D5" s="99"/>
      <c r="E5" s="8"/>
      <c r="F5" s="9"/>
      <c r="G5" s="65"/>
      <c r="H5" s="66"/>
      <c r="I5" s="69"/>
      <c r="J5" s="69"/>
      <c r="K5" s="69"/>
      <c r="L5" s="69"/>
      <c r="M5" s="68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1:15" ht="19.5">
      <c r="A8" s="46"/>
      <c r="B8" s="46"/>
      <c r="C8" s="59"/>
      <c r="D8" s="46"/>
      <c r="E8" s="46"/>
      <c r="F8" s="46"/>
      <c r="G8" s="72"/>
      <c r="H8" s="72"/>
      <c r="I8" s="72"/>
      <c r="J8" s="72"/>
      <c r="K8" s="72"/>
      <c r="L8" s="72"/>
      <c r="M8" s="72"/>
      <c r="N8" s="46"/>
      <c r="O8" s="46"/>
    </row>
    <row r="9" spans="1:15" ht="10.5" customHeight="1">
      <c r="A9" s="46"/>
      <c r="B9" s="46"/>
      <c r="C9" s="59"/>
      <c r="D9" s="46"/>
      <c r="E9" s="46"/>
      <c r="F9" s="46"/>
      <c r="G9" s="72"/>
      <c r="H9" s="72"/>
      <c r="I9" s="72"/>
      <c r="J9" s="72"/>
      <c r="K9" s="72"/>
      <c r="L9" s="72"/>
      <c r="M9" s="72"/>
      <c r="N9" s="46"/>
      <c r="O9" s="46"/>
    </row>
    <row r="10" spans="1:15" ht="19.5">
      <c r="A10" s="96" t="s">
        <v>19</v>
      </c>
      <c r="B10" s="96"/>
      <c r="C10" s="96"/>
      <c r="D10" s="96"/>
      <c r="E10" s="46"/>
      <c r="F10" s="46"/>
      <c r="G10" s="72"/>
      <c r="H10" s="72"/>
      <c r="I10" s="72"/>
      <c r="J10" s="72"/>
      <c r="K10" s="72"/>
      <c r="L10" s="72"/>
      <c r="M10" s="72"/>
      <c r="N10" s="46"/>
      <c r="O10" s="45" t="s">
        <v>452</v>
      </c>
    </row>
    <row r="11" spans="1:15" ht="19.5">
      <c r="A11" s="56"/>
      <c r="B11" s="56"/>
      <c r="C11" s="56"/>
      <c r="D11" s="56"/>
      <c r="E11" s="46"/>
      <c r="F11" s="46"/>
      <c r="G11" s="72"/>
      <c r="H11" s="72"/>
      <c r="I11" s="72"/>
      <c r="J11" s="72"/>
      <c r="K11" s="72"/>
      <c r="L11" s="72"/>
      <c r="M11" s="72"/>
      <c r="N11" s="46"/>
      <c r="O11" s="45"/>
    </row>
    <row r="12" spans="1:15" ht="19.5">
      <c r="A12" s="100" t="s">
        <v>24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</row>
    <row r="13" spans="2:14" ht="13.5" customHeight="1">
      <c r="B13" s="29"/>
      <c r="C13" s="29"/>
      <c r="D13" s="29"/>
      <c r="E13" s="27"/>
      <c r="N13" s="22"/>
    </row>
    <row r="14" spans="1:15" s="32" customFormat="1" ht="39" customHeight="1">
      <c r="A14" s="51" t="s">
        <v>10</v>
      </c>
      <c r="B14" s="16" t="s">
        <v>0</v>
      </c>
      <c r="C14" s="16" t="s">
        <v>11</v>
      </c>
      <c r="D14" s="16" t="s">
        <v>12</v>
      </c>
      <c r="E14" s="17" t="s">
        <v>4</v>
      </c>
      <c r="F14" s="16" t="s">
        <v>1</v>
      </c>
      <c r="G14" s="73" t="s">
        <v>7</v>
      </c>
      <c r="H14" s="73" t="s">
        <v>8</v>
      </c>
      <c r="I14" s="73" t="s">
        <v>9</v>
      </c>
      <c r="J14" s="73"/>
      <c r="K14" s="73" t="s">
        <v>15</v>
      </c>
      <c r="L14" s="73" t="s">
        <v>16</v>
      </c>
      <c r="M14" s="74">
        <v>6</v>
      </c>
      <c r="N14" s="30" t="s">
        <v>6</v>
      </c>
      <c r="O14" s="30" t="s">
        <v>3</v>
      </c>
    </row>
    <row r="15" spans="1:15" s="32" customFormat="1" ht="15.75">
      <c r="A15" s="51"/>
      <c r="B15" s="16"/>
      <c r="C15" s="92" t="s">
        <v>429</v>
      </c>
      <c r="D15" s="93"/>
      <c r="E15" s="94"/>
      <c r="F15" s="16"/>
      <c r="G15" s="73"/>
      <c r="H15" s="73"/>
      <c r="I15" s="73"/>
      <c r="J15" s="73"/>
      <c r="K15" s="73"/>
      <c r="L15" s="73"/>
      <c r="M15" s="73"/>
      <c r="N15" s="30"/>
      <c r="O15" s="30"/>
    </row>
    <row r="16" spans="1:15" ht="15.75">
      <c r="A16" s="33">
        <v>1</v>
      </c>
      <c r="B16" s="40">
        <v>239</v>
      </c>
      <c r="C16" s="39" t="s">
        <v>347</v>
      </c>
      <c r="D16" s="39" t="s">
        <v>348</v>
      </c>
      <c r="E16" s="75" t="s">
        <v>349</v>
      </c>
      <c r="F16" s="39" t="s">
        <v>143</v>
      </c>
      <c r="G16" s="78"/>
      <c r="H16" s="76"/>
      <c r="I16" s="76"/>
      <c r="J16" s="76"/>
      <c r="K16" s="76"/>
      <c r="L16" s="76"/>
      <c r="M16" s="76"/>
      <c r="N16" s="76">
        <f>MAX(G16:I16,K16:M16)</f>
        <v>0</v>
      </c>
      <c r="O16" s="39" t="s">
        <v>373</v>
      </c>
    </row>
    <row r="17" spans="1:15" ht="15.75">
      <c r="A17" s="33">
        <v>2</v>
      </c>
      <c r="B17" s="40">
        <v>150</v>
      </c>
      <c r="C17" s="39" t="s">
        <v>350</v>
      </c>
      <c r="D17" s="39" t="s">
        <v>351</v>
      </c>
      <c r="E17" s="75" t="s">
        <v>352</v>
      </c>
      <c r="F17" s="39" t="s">
        <v>353</v>
      </c>
      <c r="G17" s="78"/>
      <c r="H17" s="76"/>
      <c r="I17" s="76"/>
      <c r="J17" s="76"/>
      <c r="K17" s="76"/>
      <c r="L17" s="76"/>
      <c r="M17" s="76"/>
      <c r="N17" s="76">
        <f>MAX(G17:I17,K17:M17)</f>
        <v>0</v>
      </c>
      <c r="O17" s="39" t="s">
        <v>374</v>
      </c>
    </row>
    <row r="18" spans="1:15" ht="15.75">
      <c r="A18" s="33">
        <v>3</v>
      </c>
      <c r="B18" s="40">
        <v>643</v>
      </c>
      <c r="C18" s="39" t="s">
        <v>102</v>
      </c>
      <c r="D18" s="39" t="s">
        <v>312</v>
      </c>
      <c r="E18" s="75" t="s">
        <v>161</v>
      </c>
      <c r="F18" s="39" t="s">
        <v>95</v>
      </c>
      <c r="G18" s="78"/>
      <c r="H18" s="76"/>
      <c r="I18" s="76"/>
      <c r="J18" s="76"/>
      <c r="K18" s="76"/>
      <c r="L18" s="76"/>
      <c r="M18" s="76"/>
      <c r="N18" s="76">
        <f>MAX(G18:I18,K18:M18)</f>
        <v>0</v>
      </c>
      <c r="O18" s="39" t="s">
        <v>97</v>
      </c>
    </row>
    <row r="19" spans="1:15" ht="15.75">
      <c r="A19" s="33">
        <v>4</v>
      </c>
      <c r="B19" s="40">
        <v>28</v>
      </c>
      <c r="C19" s="39" t="s">
        <v>354</v>
      </c>
      <c r="D19" s="39" t="s">
        <v>355</v>
      </c>
      <c r="E19" s="75" t="s">
        <v>356</v>
      </c>
      <c r="F19" s="39" t="s">
        <v>128</v>
      </c>
      <c r="G19" s="78"/>
      <c r="H19" s="76"/>
      <c r="I19" s="76"/>
      <c r="J19" s="76"/>
      <c r="K19" s="76"/>
      <c r="L19" s="76"/>
      <c r="M19" s="77"/>
      <c r="N19" s="76">
        <f aca="true" t="shared" si="0" ref="N19:N26">MAX(G19:I19,K19:M19)</f>
        <v>0</v>
      </c>
      <c r="O19" s="39" t="s">
        <v>250</v>
      </c>
    </row>
    <row r="20" spans="1:15" ht="15.75">
      <c r="A20" s="33">
        <v>5</v>
      </c>
      <c r="B20" s="40">
        <v>12</v>
      </c>
      <c r="C20" s="39" t="s">
        <v>357</v>
      </c>
      <c r="D20" s="39" t="s">
        <v>272</v>
      </c>
      <c r="E20" s="75" t="s">
        <v>358</v>
      </c>
      <c r="F20" s="39" t="s">
        <v>153</v>
      </c>
      <c r="G20" s="78"/>
      <c r="H20" s="76"/>
      <c r="I20" s="76"/>
      <c r="J20" s="76"/>
      <c r="K20" s="76"/>
      <c r="L20" s="76"/>
      <c r="M20" s="77"/>
      <c r="N20" s="76">
        <f t="shared" si="0"/>
        <v>0</v>
      </c>
      <c r="O20" s="39" t="s">
        <v>254</v>
      </c>
    </row>
    <row r="21" spans="1:15" ht="15.75">
      <c r="A21" s="33">
        <v>6</v>
      </c>
      <c r="B21" s="40">
        <v>193</v>
      </c>
      <c r="C21" s="39" t="s">
        <v>359</v>
      </c>
      <c r="D21" s="39" t="s">
        <v>360</v>
      </c>
      <c r="E21" s="75" t="s">
        <v>361</v>
      </c>
      <c r="F21" s="39" t="s">
        <v>57</v>
      </c>
      <c r="G21" s="78"/>
      <c r="H21" s="76"/>
      <c r="I21" s="76"/>
      <c r="J21" s="76"/>
      <c r="K21" s="76"/>
      <c r="L21" s="76"/>
      <c r="M21" s="77"/>
      <c r="N21" s="76">
        <f t="shared" si="0"/>
        <v>0</v>
      </c>
      <c r="O21" s="39" t="s">
        <v>375</v>
      </c>
    </row>
    <row r="22" spans="1:15" ht="15.75">
      <c r="A22" s="33">
        <v>7</v>
      </c>
      <c r="B22" s="40">
        <v>645</v>
      </c>
      <c r="C22" s="39" t="s">
        <v>130</v>
      </c>
      <c r="D22" s="39" t="s">
        <v>362</v>
      </c>
      <c r="E22" s="75" t="s">
        <v>363</v>
      </c>
      <c r="F22" s="39" t="s">
        <v>95</v>
      </c>
      <c r="G22" s="78"/>
      <c r="H22" s="76"/>
      <c r="I22" s="76"/>
      <c r="J22" s="76"/>
      <c r="K22" s="76"/>
      <c r="L22" s="76"/>
      <c r="M22" s="77"/>
      <c r="N22" s="76">
        <f t="shared" si="0"/>
        <v>0</v>
      </c>
      <c r="O22" s="39" t="s">
        <v>97</v>
      </c>
    </row>
    <row r="23" spans="1:15" ht="15.75">
      <c r="A23" s="33">
        <v>8</v>
      </c>
      <c r="B23" s="40">
        <v>110</v>
      </c>
      <c r="C23" s="39" t="s">
        <v>202</v>
      </c>
      <c r="D23" s="39" t="s">
        <v>203</v>
      </c>
      <c r="E23" s="75" t="s">
        <v>204</v>
      </c>
      <c r="F23" s="39" t="s">
        <v>35</v>
      </c>
      <c r="G23" s="78"/>
      <c r="H23" s="76"/>
      <c r="I23" s="76"/>
      <c r="J23" s="76"/>
      <c r="K23" s="76"/>
      <c r="L23" s="76"/>
      <c r="M23" s="77"/>
      <c r="N23" s="76">
        <f t="shared" si="0"/>
        <v>0</v>
      </c>
      <c r="O23" s="39" t="s">
        <v>36</v>
      </c>
    </row>
    <row r="24" spans="1:15" ht="15.75">
      <c r="A24" s="33">
        <v>9</v>
      </c>
      <c r="B24" s="40">
        <v>166</v>
      </c>
      <c r="C24" s="39" t="s">
        <v>364</v>
      </c>
      <c r="D24" s="39" t="s">
        <v>365</v>
      </c>
      <c r="E24" s="75" t="s">
        <v>366</v>
      </c>
      <c r="F24" s="39" t="s">
        <v>57</v>
      </c>
      <c r="G24" s="78"/>
      <c r="H24" s="76"/>
      <c r="I24" s="76"/>
      <c r="J24" s="76"/>
      <c r="K24" s="76"/>
      <c r="L24" s="76"/>
      <c r="M24" s="77"/>
      <c r="N24" s="76">
        <f t="shared" si="0"/>
        <v>0</v>
      </c>
      <c r="O24" s="39" t="s">
        <v>58</v>
      </c>
    </row>
    <row r="25" spans="1:15" ht="15.75">
      <c r="A25" s="33">
        <v>10</v>
      </c>
      <c r="B25" s="40">
        <v>190</v>
      </c>
      <c r="C25" s="39" t="s">
        <v>125</v>
      </c>
      <c r="D25" s="39" t="s">
        <v>367</v>
      </c>
      <c r="E25" s="75" t="s">
        <v>368</v>
      </c>
      <c r="F25" s="39" t="s">
        <v>138</v>
      </c>
      <c r="G25" s="78"/>
      <c r="H25" s="76"/>
      <c r="I25" s="76"/>
      <c r="J25" s="76"/>
      <c r="K25" s="76"/>
      <c r="L25" s="76"/>
      <c r="M25" s="77"/>
      <c r="N25" s="76">
        <f t="shared" si="0"/>
        <v>0</v>
      </c>
      <c r="O25" s="39" t="s">
        <v>260</v>
      </c>
    </row>
    <row r="26" spans="1:15" ht="15.75">
      <c r="A26" s="33">
        <v>11</v>
      </c>
      <c r="B26" s="40">
        <v>176</v>
      </c>
      <c r="C26" s="39" t="s">
        <v>369</v>
      </c>
      <c r="D26" s="39" t="s">
        <v>370</v>
      </c>
      <c r="E26" s="75" t="s">
        <v>371</v>
      </c>
      <c r="F26" s="39" t="s">
        <v>372</v>
      </c>
      <c r="G26" s="78"/>
      <c r="H26" s="76"/>
      <c r="I26" s="76"/>
      <c r="J26" s="76"/>
      <c r="K26" s="76"/>
      <c r="L26" s="76"/>
      <c r="M26" s="77"/>
      <c r="N26" s="76">
        <f t="shared" si="0"/>
        <v>0</v>
      </c>
      <c r="O26" s="39" t="s">
        <v>376</v>
      </c>
    </row>
    <row r="35" spans="1:12" ht="12.75">
      <c r="A35" s="21"/>
      <c r="F35" s="21"/>
      <c r="G35" s="71"/>
      <c r="H35" s="71"/>
      <c r="I35" s="71"/>
      <c r="J35" s="71"/>
      <c r="K35" s="71"/>
      <c r="L35" s="71"/>
    </row>
    <row r="45" spans="1:12" ht="12.75">
      <c r="A45" s="21"/>
      <c r="F45" s="21"/>
      <c r="G45" s="71"/>
      <c r="H45" s="71"/>
      <c r="I45" s="71"/>
      <c r="J45" s="71"/>
      <c r="K45" s="71"/>
      <c r="L45" s="71"/>
    </row>
    <row r="59" spans="1:12" ht="12.75">
      <c r="A59" s="21"/>
      <c r="F59" s="21"/>
      <c r="G59" s="71"/>
      <c r="H59" s="71"/>
      <c r="I59" s="71"/>
      <c r="J59" s="71"/>
      <c r="K59" s="71"/>
      <c r="L59" s="71"/>
    </row>
  </sheetData>
  <sheetProtection/>
  <mergeCells count="7">
    <mergeCell ref="C15:E15"/>
    <mergeCell ref="A7:O7"/>
    <mergeCell ref="A12:O12"/>
    <mergeCell ref="A1:O1"/>
    <mergeCell ref="A4:D4"/>
    <mergeCell ref="A5:D5"/>
    <mergeCell ref="A10:D10"/>
  </mergeCells>
  <printOptions/>
  <pageMargins left="0.31496062992125984" right="0.2362204724409449" top="0.1968503937007874" bottom="0.1968503937007874" header="0.31496062992125984" footer="0.31496062992125984"/>
  <pageSetup horizontalDpi="600" verticalDpi="600" orientation="landscape" paperSize="9" scale="9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AGITA</cp:lastModifiedBy>
  <cp:lastPrinted>2017-07-17T16:25:23Z</cp:lastPrinted>
  <dcterms:created xsi:type="dcterms:W3CDTF">2017-01-13T23:37:39Z</dcterms:created>
  <dcterms:modified xsi:type="dcterms:W3CDTF">2017-07-17T16:25:29Z</dcterms:modified>
  <cp:category/>
  <cp:version/>
  <cp:contentType/>
  <cp:contentStatus/>
</cp:coreProperties>
</file>