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lmier4as spēles 2017 I kārta\"/>
    </mc:Choice>
  </mc:AlternateContent>
  <bookViews>
    <workbookView xWindow="0" yWindow="0" windowWidth="28800" windowHeight="12435" tabRatio="816" activeTab="15"/>
  </bookViews>
  <sheets>
    <sheet name="60 M" sheetId="1" r:id="rId1"/>
    <sheet name="300 M" sheetId="20" r:id="rId2"/>
    <sheet name="600 M" sheetId="21" r:id="rId3"/>
    <sheet name="60b M" sheetId="22" r:id="rId4"/>
    <sheet name="Tālums M" sheetId="23" r:id="rId5"/>
    <sheet name="Augstums M" sheetId="24" r:id="rId6"/>
    <sheet name="Lode M" sheetId="25" r:id="rId7"/>
    <sheet name="Bumbiņa M" sheetId="26" r:id="rId8"/>
    <sheet name="60 Z" sheetId="27" r:id="rId9"/>
    <sheet name="300 Z" sheetId="28" r:id="rId10"/>
    <sheet name="1000 Z" sheetId="29" r:id="rId11"/>
    <sheet name="60b Z" sheetId="30" r:id="rId12"/>
    <sheet name="Tālums Z" sheetId="31" r:id="rId13"/>
    <sheet name="Augstums Z" sheetId="32" r:id="rId14"/>
    <sheet name="Lode Z" sheetId="33" r:id="rId15"/>
    <sheet name="Bumbiņa Z" sheetId="34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3" l="1"/>
  <c r="H17" i="33"/>
  <c r="H19" i="33"/>
  <c r="H20" i="33"/>
  <c r="H15" i="33"/>
  <c r="H16" i="33"/>
  <c r="H10" i="33"/>
  <c r="H12" i="33"/>
  <c r="H11" i="33"/>
  <c r="H13" i="33"/>
  <c r="H18" i="33"/>
  <c r="H14" i="33"/>
  <c r="H26" i="25"/>
  <c r="H16" i="25"/>
  <c r="H10" i="25"/>
  <c r="H13" i="25"/>
  <c r="H19" i="25"/>
  <c r="H28" i="25"/>
  <c r="H9" i="25"/>
  <c r="H20" i="25"/>
  <c r="H29" i="25"/>
  <c r="H22" i="25"/>
  <c r="H33" i="25"/>
  <c r="H23" i="25"/>
  <c r="H27" i="25"/>
  <c r="H25" i="25"/>
  <c r="H11" i="25"/>
  <c r="H21" i="25"/>
  <c r="H12" i="25"/>
  <c r="H24" i="25"/>
  <c r="H32" i="25"/>
  <c r="H14" i="25"/>
  <c r="H18" i="25"/>
  <c r="H17" i="25"/>
  <c r="H30" i="25"/>
  <c r="H34" i="25"/>
  <c r="H15" i="25"/>
  <c r="H31" i="25"/>
</calcChain>
</file>

<file path=xl/sharedStrings.xml><?xml version="1.0" encoding="utf-8"?>
<sst xmlns="http://schemas.openxmlformats.org/spreadsheetml/2006/main" count="1457" uniqueCount="396">
  <si>
    <t>Valmiera,</t>
  </si>
  <si>
    <t xml:space="preserve">60 m </t>
  </si>
  <si>
    <t>Dal.nr.</t>
  </si>
  <si>
    <t>Vārds, Uzvārds</t>
  </si>
  <si>
    <t>Dz.dati</t>
  </si>
  <si>
    <t>Organizācija</t>
  </si>
  <si>
    <t>Priekšskr.</t>
  </si>
  <si>
    <t xml:space="preserve">Fināls </t>
  </si>
  <si>
    <t>Vieta</t>
  </si>
  <si>
    <t xml:space="preserve">Bumbiņas mešana </t>
  </si>
  <si>
    <t>1</t>
  </si>
  <si>
    <t>2</t>
  </si>
  <si>
    <t>3</t>
  </si>
  <si>
    <t>4</t>
  </si>
  <si>
    <t>Rez.</t>
  </si>
  <si>
    <t>Lodes grūšana</t>
  </si>
  <si>
    <t xml:space="preserve">Augstlēkšana </t>
  </si>
  <si>
    <t>Sāk.augst.</t>
  </si>
  <si>
    <t xml:space="preserve">Tāllēkšana </t>
  </si>
  <si>
    <t xml:space="preserve">60 m/b </t>
  </si>
  <si>
    <t>Rezultāts</t>
  </si>
  <si>
    <t xml:space="preserve">1000 m </t>
  </si>
  <si>
    <t xml:space="preserve">Rezultāts </t>
  </si>
  <si>
    <t xml:space="preserve">300 m </t>
  </si>
  <si>
    <t xml:space="preserve">600 m </t>
  </si>
  <si>
    <t xml:space="preserve">VIEGLATLĒTIKAS SACENSĪBAS JAUNIEŠIEM </t>
  </si>
  <si>
    <t>„VALMIERAS SPĒLES 2017”   I  KĀRTA</t>
  </si>
  <si>
    <t>13.06.2017.</t>
  </si>
  <si>
    <t>Meitenes 2005.g.</t>
  </si>
  <si>
    <t xml:space="preserve">   Zēni  2005.g.</t>
  </si>
  <si>
    <t xml:space="preserve">    Zēni 2005.g.</t>
  </si>
  <si>
    <t>Zēni 2005.g.</t>
  </si>
  <si>
    <t xml:space="preserve">     Zēni 2005.g.</t>
  </si>
  <si>
    <t xml:space="preserve">Zēni 2005.g. </t>
  </si>
  <si>
    <t xml:space="preserve">                       Zēni 2005.g.                 3kg</t>
  </si>
  <si>
    <t>Esmeralda Barone</t>
  </si>
  <si>
    <t>21.12.2005</t>
  </si>
  <si>
    <t>Ķekavas NSS</t>
  </si>
  <si>
    <t>Lilija Radionova</t>
  </si>
  <si>
    <t>01.11.2005</t>
  </si>
  <si>
    <t>Kurts Balcevičs</t>
  </si>
  <si>
    <t>28.06.2005</t>
  </si>
  <si>
    <t xml:space="preserve">Daniela Rakicka </t>
  </si>
  <si>
    <t>LBJSA</t>
  </si>
  <si>
    <t>Pērle Veide</t>
  </si>
  <si>
    <t>Agate Lāce</t>
  </si>
  <si>
    <t>Ričards Peders</t>
  </si>
  <si>
    <t>Gustavs Arnolds Sūna</t>
  </si>
  <si>
    <t>21.02.2005</t>
  </si>
  <si>
    <t>Suntažu vsk.</t>
  </si>
  <si>
    <t>Anda Juškāne</t>
  </si>
  <si>
    <t>21.06.2005</t>
  </si>
  <si>
    <t xml:space="preserve">Paula Rozenberga-Kokina </t>
  </si>
  <si>
    <t>24.03.2005</t>
  </si>
  <si>
    <t>Jelgavas BJSS</t>
  </si>
  <si>
    <t xml:space="preserve">Kate Birzgale </t>
  </si>
  <si>
    <t>12.10.2005</t>
  </si>
  <si>
    <t xml:space="preserve">Raivo Timermanis </t>
  </si>
  <si>
    <t>15.12.2005</t>
  </si>
  <si>
    <t>Marta Vasile</t>
  </si>
  <si>
    <t>25.09.2005.</t>
  </si>
  <si>
    <t>Liepājas SSS</t>
  </si>
  <si>
    <t>Patrīcija Runiķe</t>
  </si>
  <si>
    <t>17.11.2005.</t>
  </si>
  <si>
    <t>Ieva Valdmane</t>
  </si>
  <si>
    <t>18.04.2005.</t>
  </si>
  <si>
    <t>Līva Rozenberga</t>
  </si>
  <si>
    <t>30.04.2005.</t>
  </si>
  <si>
    <t>Frederika Anna Grende</t>
  </si>
  <si>
    <t xml:space="preserve">Baldone </t>
  </si>
  <si>
    <t xml:space="preserve">Kerola  Ozola </t>
  </si>
  <si>
    <t>Lielvārdes NSC</t>
  </si>
  <si>
    <t>Markuss Isačenko</t>
  </si>
  <si>
    <t>13.07.2005</t>
  </si>
  <si>
    <t>Madonas BJSS</t>
  </si>
  <si>
    <t>Monta Melne</t>
  </si>
  <si>
    <t>04.01.2005</t>
  </si>
  <si>
    <t>Renāte Tropa</t>
  </si>
  <si>
    <t>17.07.2005</t>
  </si>
  <si>
    <t>Marta Rudzīte</t>
  </si>
  <si>
    <t>10.11.2005</t>
  </si>
  <si>
    <t>Nikita Bondarevs</t>
  </si>
  <si>
    <t>28.04.2005</t>
  </si>
  <si>
    <t>Līvānu BJSS</t>
  </si>
  <si>
    <t xml:space="preserve"> Nikola Brunenaua  </t>
  </si>
  <si>
    <t>27.01.2005.</t>
  </si>
  <si>
    <t>Tukuma SS</t>
  </si>
  <si>
    <t xml:space="preserve"> Marta  Anna Putene  </t>
  </si>
  <si>
    <t>24.01.2005.</t>
  </si>
  <si>
    <t xml:space="preserve">Marta  Anna Putene  </t>
  </si>
  <si>
    <t xml:space="preserve"> Alise Ciemiņa  </t>
  </si>
  <si>
    <t>26.10.2005.</t>
  </si>
  <si>
    <t xml:space="preserve">Alise Ciemiņa  </t>
  </si>
  <si>
    <t>Kerija Kupalinska</t>
  </si>
  <si>
    <t>16.09.2005</t>
  </si>
  <si>
    <t>03.02.2005</t>
  </si>
  <si>
    <t>Krista Kločko</t>
  </si>
  <si>
    <t>06.01.2005</t>
  </si>
  <si>
    <t>Karīna Jansone</t>
  </si>
  <si>
    <t>13.09.2005</t>
  </si>
  <si>
    <t>Rēzija Kriķe</t>
  </si>
  <si>
    <t>28.02.2005</t>
  </si>
  <si>
    <t>Alīna Kāposta</t>
  </si>
  <si>
    <t>04.07.2005</t>
  </si>
  <si>
    <t>Ģirts Šenkevics</t>
  </si>
  <si>
    <t>12.09.2005</t>
  </si>
  <si>
    <t>Miks Bumbulis</t>
  </si>
  <si>
    <t>29.03.2005</t>
  </si>
  <si>
    <t>Liene Engere</t>
  </si>
  <si>
    <t>Rūjienas NSS</t>
  </si>
  <si>
    <t>Amanda Čākure</t>
  </si>
  <si>
    <t>Anna Jolkina</t>
  </si>
  <si>
    <t xml:space="preserve">Evelīna Ose  </t>
  </si>
  <si>
    <t>Lauris Lapiņš</t>
  </si>
  <si>
    <t>05.07.2005</t>
  </si>
  <si>
    <t>SS "Dartija"</t>
  </si>
  <si>
    <t>Daniels Strautmanis</t>
  </si>
  <si>
    <t>27.07.2005</t>
  </si>
  <si>
    <t>Rihards Pūķis</t>
  </si>
  <si>
    <t>21.03.2005</t>
  </si>
  <si>
    <t xml:space="preserve">Kristīne Dubure </t>
  </si>
  <si>
    <t>13.06.2005.</t>
  </si>
  <si>
    <t>Kuldīgas NSS</t>
  </si>
  <si>
    <t xml:space="preserve">Sanija Robežniece </t>
  </si>
  <si>
    <t>09.05.2005.</t>
  </si>
  <si>
    <t xml:space="preserve">Anna Āboliņa </t>
  </si>
  <si>
    <t>22.02.2005.</t>
  </si>
  <si>
    <t>Deila Cēberga</t>
  </si>
  <si>
    <t>10.01.2005.</t>
  </si>
  <si>
    <t>Janita Antipina</t>
  </si>
  <si>
    <t>01.11.2005.</t>
  </si>
  <si>
    <t>Raivis Vjaksa</t>
  </si>
  <si>
    <t>13.07.2005.</t>
  </si>
  <si>
    <t xml:space="preserve">Kristaps Radelis </t>
  </si>
  <si>
    <t>Ventspils NBJSS</t>
  </si>
  <si>
    <t xml:space="preserve">Daniela Rjabova </t>
  </si>
  <si>
    <t xml:space="preserve">Karīna Bernāne </t>
  </si>
  <si>
    <t xml:space="preserve">Singa Rozentāle </t>
  </si>
  <si>
    <t xml:space="preserve">Laima Prūse </t>
  </si>
  <si>
    <t>Aizkraukles NSS</t>
  </si>
  <si>
    <t xml:space="preserve">Arvis Ozoliņš </t>
  </si>
  <si>
    <t>24.11.2005.</t>
  </si>
  <si>
    <t xml:space="preserve">Ksenija Pavliščeva </t>
  </si>
  <si>
    <t>15.11.2005.</t>
  </si>
  <si>
    <t xml:space="preserve">Emīls Skrebelis </t>
  </si>
  <si>
    <t>2005</t>
  </si>
  <si>
    <t>Austris Vilmanis</t>
  </si>
  <si>
    <t>Kandavas NBJSS</t>
  </si>
  <si>
    <t>Henrijs Besikirskis</t>
  </si>
  <si>
    <t>Liepājas RSS</t>
  </si>
  <si>
    <t>Kārlis Piziks</t>
  </si>
  <si>
    <t>Agate Kadaģe</t>
  </si>
  <si>
    <t>Ulvis Grenovskis</t>
  </si>
  <si>
    <t>Ģirts Fromanis</t>
  </si>
  <si>
    <t>Andis Zube</t>
  </si>
  <si>
    <t>Agnese Križēvica</t>
  </si>
  <si>
    <t>Linda Grīsle</t>
  </si>
  <si>
    <t>Eimantas Kisa</t>
  </si>
  <si>
    <t>Kamilla Koreņa</t>
  </si>
  <si>
    <t>SS "Arkādija"</t>
  </si>
  <si>
    <t>25.03.2005</t>
  </si>
  <si>
    <t>Karlīna Vīduša</t>
  </si>
  <si>
    <t>26.04.2005</t>
  </si>
  <si>
    <t>21.10.2005</t>
  </si>
  <si>
    <t>Alise Petrova</t>
  </si>
  <si>
    <t>Evelīna Bērziņa</t>
  </si>
  <si>
    <t>04.05.2005</t>
  </si>
  <si>
    <t xml:space="preserve">Matīs Caune </t>
  </si>
  <si>
    <t>08.07.2005</t>
  </si>
  <si>
    <t>Bruno Valdis Morozavs</t>
  </si>
  <si>
    <t>08.03.2005</t>
  </si>
  <si>
    <t>Reinis Martinsons</t>
  </si>
  <si>
    <t>17.06.2005</t>
  </si>
  <si>
    <t>Sanija Blanka</t>
  </si>
  <si>
    <t>29.11.2005</t>
  </si>
  <si>
    <t>SS "Spars"</t>
  </si>
  <si>
    <t>Sandija Blanka</t>
  </si>
  <si>
    <t>Amanda Fridrihsberga</t>
  </si>
  <si>
    <t>Guntars Pūce</t>
  </si>
  <si>
    <t>25.11.2005</t>
  </si>
  <si>
    <t>Dāvids Lerhs</t>
  </si>
  <si>
    <t>25.01.2005</t>
  </si>
  <si>
    <t>Anna Zvejniece</t>
  </si>
  <si>
    <t>10.01.2005</t>
  </si>
  <si>
    <t>29.08.2005</t>
  </si>
  <si>
    <t>Marta Cīrule</t>
  </si>
  <si>
    <t>18.05.2005.</t>
  </si>
  <si>
    <t>Anna Marija Mackare</t>
  </si>
  <si>
    <t>22.03.2005.</t>
  </si>
  <si>
    <t>18.11.2005</t>
  </si>
  <si>
    <t>Kristīne Kurmejeva</t>
  </si>
  <si>
    <t>Valkas NBJSS</t>
  </si>
  <si>
    <t>Megija Dreijere</t>
  </si>
  <si>
    <t>Agnese Rāte</t>
  </si>
  <si>
    <t>Adriana Džastina Leine</t>
  </si>
  <si>
    <t>Indra Mackeviča</t>
  </si>
  <si>
    <t>2005.</t>
  </si>
  <si>
    <t>Ogres NSC</t>
  </si>
  <si>
    <t>Melānija Viša</t>
  </si>
  <si>
    <t>Denija Driksna</t>
  </si>
  <si>
    <t>Madars Arbidāns</t>
  </si>
  <si>
    <t>Alūksnes BJSS</t>
  </si>
  <si>
    <t>Toms Vizuliņš</t>
  </si>
  <si>
    <t>Robina Klasmane</t>
  </si>
  <si>
    <t>Liene Egle</t>
  </si>
  <si>
    <t xml:space="preserve">Marta Kulberga </t>
  </si>
  <si>
    <t>Smiltenes BJSS</t>
  </si>
  <si>
    <t xml:space="preserve">Elīza Miglava </t>
  </si>
  <si>
    <t xml:space="preserve">Paula Rudīte </t>
  </si>
  <si>
    <t>Katrīna Kontere</t>
  </si>
  <si>
    <t>Elīza Āķe</t>
  </si>
  <si>
    <t>Kristers Krauklis</t>
  </si>
  <si>
    <t>Markuss Petrovs</t>
  </si>
  <si>
    <t>Regnārs Tamms</t>
  </si>
  <si>
    <t>Jorens Miķelsons</t>
  </si>
  <si>
    <t>Marta Balanasa</t>
  </si>
  <si>
    <t>Siguldas SS</t>
  </si>
  <si>
    <t>Patrīcija Ūdre</t>
  </si>
  <si>
    <t>Jete Laiva</t>
  </si>
  <si>
    <t>Marta Klinsone</t>
  </si>
  <si>
    <t>Rūta Meistere</t>
  </si>
  <si>
    <t>Jānis Kravalis</t>
  </si>
  <si>
    <t>Artis Podziņš</t>
  </si>
  <si>
    <t>Eduards Ločs</t>
  </si>
  <si>
    <t>Gustavs Auziņš</t>
  </si>
  <si>
    <t>Renārs Jumiķis</t>
  </si>
  <si>
    <t>Emīls Bangevics</t>
  </si>
  <si>
    <t>Ralfs Inbergs</t>
  </si>
  <si>
    <t>Marta Čunčule</t>
  </si>
  <si>
    <t>OlainesVK</t>
  </si>
  <si>
    <t>Evelīna Lismane</t>
  </si>
  <si>
    <t>Olaines VK</t>
  </si>
  <si>
    <t>Kristiāna Kristija Bergmane</t>
  </si>
  <si>
    <t>Linda Voitāne</t>
  </si>
  <si>
    <t>Agate Jankava</t>
  </si>
  <si>
    <t>Estare Feldmane</t>
  </si>
  <si>
    <t>Dāvis Strazdiņš</t>
  </si>
  <si>
    <t>Ričards Šmits</t>
  </si>
  <si>
    <t>Madlienas vsk.</t>
  </si>
  <si>
    <t>Santa Streile</t>
  </si>
  <si>
    <t>Nauris Nutovcevs</t>
  </si>
  <si>
    <t>Laura Noriņa</t>
  </si>
  <si>
    <t>Limbažu un Salacgrīvas NSS</t>
  </si>
  <si>
    <t>Lelde Noriņa</t>
  </si>
  <si>
    <t>Undīne Veidemane</t>
  </si>
  <si>
    <t>Nellija Zvejniece</t>
  </si>
  <si>
    <t>Līva Zariņa</t>
  </si>
  <si>
    <t>Emīlija Maksimova</t>
  </si>
  <si>
    <t>Laura Kondratjuka</t>
  </si>
  <si>
    <t>Meisija Sproģe</t>
  </si>
  <si>
    <t>Kārlis Roberts Elksnis</t>
  </si>
  <si>
    <t>Krišs Cepurnieks</t>
  </si>
  <si>
    <t>Kristiāna Ozoliņa</t>
  </si>
  <si>
    <t>29.12.2005.</t>
  </si>
  <si>
    <t>Salaspils SS</t>
  </si>
  <si>
    <t>Elizabete Stepurova</t>
  </si>
  <si>
    <t>Evelīna Mažoriņa</t>
  </si>
  <si>
    <t>27.06.2005.</t>
  </si>
  <si>
    <t>Laura Anna Lucika</t>
  </si>
  <si>
    <t>Anastasija Goļcova</t>
  </si>
  <si>
    <t>11.03.2005.</t>
  </si>
  <si>
    <t>Marta Elizabete Siliņa</t>
  </si>
  <si>
    <t>Markuss Tukišs</t>
  </si>
  <si>
    <t>30.06.2005.</t>
  </si>
  <si>
    <t>Alekss Puškarjovs</t>
  </si>
  <si>
    <t>31.12.2005.</t>
  </si>
  <si>
    <t>Danila Goļcovs</t>
  </si>
  <si>
    <t>11.03.2005</t>
  </si>
  <si>
    <t>Elza Toča</t>
  </si>
  <si>
    <t>Jēkabpils SS</t>
  </si>
  <si>
    <t>Sandra Brikmane</t>
  </si>
  <si>
    <t>Evija Svikle</t>
  </si>
  <si>
    <t>Dagmāra Midzene</t>
  </si>
  <si>
    <t>Paula Kļaviņa</t>
  </si>
  <si>
    <t xml:space="preserve">Kristers Kuļšs </t>
  </si>
  <si>
    <t>06.12.2005.</t>
  </si>
  <si>
    <t>Balvu SS</t>
  </si>
  <si>
    <t xml:space="preserve">Evelīna Pipcāne </t>
  </si>
  <si>
    <t>07.01.2005.</t>
  </si>
  <si>
    <t xml:space="preserve">Uļjana Sisujeva </t>
  </si>
  <si>
    <t>28.07.2005.</t>
  </si>
  <si>
    <t xml:space="preserve"> Stienis Mārcis</t>
  </si>
  <si>
    <t>04.04.2005.</t>
  </si>
  <si>
    <t>Vecumnieku SS</t>
  </si>
  <si>
    <t>Daugavpils BJSS</t>
  </si>
  <si>
    <t>Aleksejs Selickis</t>
  </si>
  <si>
    <t>06.08.2005</t>
  </si>
  <si>
    <t>Artjoms Trutjko</t>
  </si>
  <si>
    <t>12.01.2005</t>
  </si>
  <si>
    <t>Andris Skadiņš</t>
  </si>
  <si>
    <t>Bausaks NBJSS</t>
  </si>
  <si>
    <t>Jānis Strazdiņš</t>
  </si>
  <si>
    <t>Bauskas NBJSS</t>
  </si>
  <si>
    <t>Kristīne Pfeifere</t>
  </si>
  <si>
    <t xml:space="preserve">Armands Rokjāns  </t>
  </si>
  <si>
    <t>Daugavpils NSS</t>
  </si>
  <si>
    <t xml:space="preserve">Andris Krauklis  </t>
  </si>
  <si>
    <t>Kārlis Antonio Dobelis</t>
  </si>
  <si>
    <t>Amanda Valtasa</t>
  </si>
  <si>
    <t>Jānis  Jirgensons</t>
  </si>
  <si>
    <t>Saldus SS</t>
  </si>
  <si>
    <t>Salīna Paula Bārtule</t>
  </si>
  <si>
    <t>Klāra Albīne</t>
  </si>
  <si>
    <t>Markuss Ovsaņņikovs</t>
  </si>
  <si>
    <t>Renārs Vežuks</t>
  </si>
  <si>
    <t>Paula Niedre</t>
  </si>
  <si>
    <t>Martins Bojaruns</t>
  </si>
  <si>
    <t>Marta Dauškane</t>
  </si>
  <si>
    <t>Marta Grīnvalde</t>
  </si>
  <si>
    <t xml:space="preserve">Paula Rozīte </t>
  </si>
  <si>
    <t>Valmieras BSS</t>
  </si>
  <si>
    <t xml:space="preserve">Anna Jakimova </t>
  </si>
  <si>
    <t>05.04.2005</t>
  </si>
  <si>
    <t>Sanija Orlovska</t>
  </si>
  <si>
    <t>01.04.2005</t>
  </si>
  <si>
    <t>Rita Stepanova</t>
  </si>
  <si>
    <t>Viktorija Smirnova</t>
  </si>
  <si>
    <t>29.12.2005</t>
  </si>
  <si>
    <t xml:space="preserve">Laura Žirne </t>
  </si>
  <si>
    <t>07.05.2005</t>
  </si>
  <si>
    <t>Rihards Bērziņš</t>
  </si>
  <si>
    <t>Roberts Geide</t>
  </si>
  <si>
    <t>27.02.2005</t>
  </si>
  <si>
    <t>Evelīna Stepanova</t>
  </si>
  <si>
    <t xml:space="preserve">Kitija Početnova </t>
  </si>
  <si>
    <t>03.07.2005</t>
  </si>
  <si>
    <t>Madara Bērziņa</t>
  </si>
  <si>
    <t>30.03.2005</t>
  </si>
  <si>
    <t>Gerda Buliņa</t>
  </si>
  <si>
    <t>25.04.2005</t>
  </si>
  <si>
    <t xml:space="preserve">Ernests Pazāns </t>
  </si>
  <si>
    <t xml:space="preserve">Toms Kotāns </t>
  </si>
  <si>
    <t>18.06.2005</t>
  </si>
  <si>
    <t>Dainis Celmiņš</t>
  </si>
  <si>
    <t>06.09.2005</t>
  </si>
  <si>
    <t>Elīza Gederta</t>
  </si>
  <si>
    <t xml:space="preserve">Everts Hemmelis </t>
  </si>
  <si>
    <t>24.04.2005.</t>
  </si>
  <si>
    <t xml:space="preserve">              Meitenes 2005.g.       2 kg</t>
  </si>
  <si>
    <t>22.01.2005</t>
  </si>
  <si>
    <t xml:space="preserve">Nikola Brunenaua  </t>
  </si>
  <si>
    <t xml:space="preserve">Ieva Arvidāne </t>
  </si>
  <si>
    <t>Saluds SS</t>
  </si>
  <si>
    <t>─</t>
  </si>
  <si>
    <t>REZULTĀTS</t>
  </si>
  <si>
    <t>1,35</t>
  </si>
  <si>
    <t>1,30</t>
  </si>
  <si>
    <t>1,25</t>
  </si>
  <si>
    <t>1,41</t>
  </si>
  <si>
    <t>1,38</t>
  </si>
  <si>
    <t>REZULTĀTI</t>
  </si>
  <si>
    <t>Rez</t>
  </si>
  <si>
    <t>Ilva Arbidāne</t>
  </si>
  <si>
    <t>Kate Birzdule</t>
  </si>
  <si>
    <t>Jelgava</t>
  </si>
  <si>
    <t>1,10</t>
  </si>
  <si>
    <t>1,50</t>
  </si>
  <si>
    <t>1,20</t>
  </si>
  <si>
    <t>1,47</t>
  </si>
  <si>
    <t>1,44</t>
  </si>
  <si>
    <t>Rendijs Rubenis</t>
  </si>
  <si>
    <t>Ogres SS</t>
  </si>
  <si>
    <t xml:space="preserve">       Meitenes 2005.g.  </t>
  </si>
  <si>
    <t>Fināls</t>
  </si>
  <si>
    <t>23.03.2005</t>
  </si>
  <si>
    <t>28.09.2005</t>
  </si>
  <si>
    <t>04.12.2005</t>
  </si>
  <si>
    <t>08.11.2005</t>
  </si>
  <si>
    <t>31.01.2005</t>
  </si>
  <si>
    <t>diskv.</t>
  </si>
  <si>
    <t>nest.</t>
  </si>
  <si>
    <t>Ogre</t>
  </si>
  <si>
    <t>Kārlis Stukāns</t>
  </si>
  <si>
    <t>izst.</t>
  </si>
  <si>
    <t>Priekšskrējiens</t>
  </si>
  <si>
    <t>12,08</t>
  </si>
  <si>
    <t>13.05.2005</t>
  </si>
  <si>
    <t>11.01.2005</t>
  </si>
  <si>
    <t>17.09.2005</t>
  </si>
  <si>
    <t>20.05.2005</t>
  </si>
  <si>
    <t>29.04.2005</t>
  </si>
  <si>
    <t>x</t>
  </si>
  <si>
    <t>­</t>
  </si>
  <si>
    <t>Sāk. augst.</t>
  </si>
  <si>
    <t>1,05</t>
  </si>
  <si>
    <t>1,15</t>
  </si>
  <si>
    <t>1,53</t>
  </si>
  <si>
    <t>o</t>
  </si>
  <si>
    <t>xo</t>
  </si>
  <si>
    <t>xxx</t>
  </si>
  <si>
    <t>xxo</t>
  </si>
  <si>
    <t>bez rez.</t>
  </si>
  <si>
    <t>SS Arkādija</t>
  </si>
  <si>
    <t>24.04.2005</t>
  </si>
  <si>
    <t>27.01.2005</t>
  </si>
  <si>
    <t>18.04.2005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</si>
</sst>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.&quot;mm&quot;.&quot;yyyy"/>
    <numFmt numFmtId="165" formatCode="m:ss.00"/>
    <numFmt numFmtId="166" formatCode="dd/mm/yyyy"/>
  </numFmts>
  <fonts count="6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8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Arial"/>
      <family val="2"/>
    </font>
    <font>
      <b/>
      <sz val="14"/>
      <name val="Times New Roman Baltic"/>
      <family val="1"/>
      <charset val="186"/>
    </font>
    <font>
      <b/>
      <i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b/>
      <i/>
      <sz val="8"/>
      <name val="Times New Roman Baltic"/>
      <charset val="186"/>
    </font>
    <font>
      <b/>
      <i/>
      <sz val="11"/>
      <name val="Times New Roman Baltic"/>
      <charset val="186"/>
    </font>
    <font>
      <b/>
      <i/>
      <sz val="10"/>
      <name val="Times New Roman Baltic"/>
      <charset val="186"/>
    </font>
    <font>
      <sz val="11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i/>
      <sz val="16"/>
      <name val="Times New Roman Baltic"/>
      <family val="1"/>
      <charset val="186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6"/>
      <color theme="1"/>
      <name val="Times New Roman Baltic"/>
      <charset val="186"/>
    </font>
    <font>
      <sz val="11"/>
      <color theme="1"/>
      <name val="Times New Roman Baltic"/>
      <charset val="186"/>
    </font>
    <font>
      <b/>
      <sz val="14"/>
      <name val="Times New Roman Baltic"/>
      <charset val="186"/>
    </font>
    <font>
      <sz val="10"/>
      <name val="Times New Roman Baltic"/>
      <charset val="186"/>
    </font>
    <font>
      <b/>
      <sz val="10"/>
      <name val="Times New Roman Baltic"/>
      <charset val="186"/>
    </font>
    <font>
      <b/>
      <i/>
      <sz val="12"/>
      <name val="Times New Roman Baltic"/>
      <charset val="186"/>
    </font>
    <font>
      <b/>
      <i/>
      <sz val="16"/>
      <name val="Times New Roman Baltic"/>
      <charset val="186"/>
    </font>
    <font>
      <sz val="11"/>
      <name val="Times New Roman Baltic"/>
      <charset val="186"/>
    </font>
    <font>
      <b/>
      <sz val="11"/>
      <name val="Times New Roman Baltic"/>
      <charset val="186"/>
    </font>
    <font>
      <b/>
      <sz val="11"/>
      <color theme="1"/>
      <name val="Times New Roman Baltic"/>
      <charset val="186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b/>
      <sz val="11"/>
      <color rgb="FF00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333333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b/>
      <sz val="11"/>
      <color rgb="FF000000"/>
      <name val="Times New Roman Baltic"/>
      <charset val="186"/>
    </font>
    <font>
      <sz val="11"/>
      <color rgb="FF000000"/>
      <name val="Times New Roman Baltic"/>
      <charset val="186"/>
    </font>
    <font>
      <sz val="11"/>
      <name val="Calibri"/>
      <family val="2"/>
      <charset val="186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33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20" fontId="6" fillId="0" borderId="0" xfId="0" applyNumberFormat="1" applyFont="1" applyAlignment="1">
      <alignment horizontal="left"/>
    </xf>
    <xf numFmtId="0" fontId="11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49" fontId="13" fillId="0" borderId="2" xfId="1" applyNumberFormat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6" fillId="0" borderId="4" xfId="0" applyFont="1" applyBorder="1"/>
    <xf numFmtId="2" fontId="14" fillId="0" borderId="4" xfId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/>
    </xf>
    <xf numFmtId="0" fontId="16" fillId="0" borderId="0" xfId="0" applyFont="1"/>
    <xf numFmtId="0" fontId="2" fillId="0" borderId="0" xfId="1" applyAlignment="1">
      <alignment horizontal="center"/>
    </xf>
    <xf numFmtId="0" fontId="17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2" fillId="0" borderId="0" xfId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2" xfId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49" fontId="23" fillId="0" borderId="2" xfId="1" applyNumberFormat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0" fillId="0" borderId="0" xfId="1" applyFont="1" applyBorder="1" applyAlignment="1"/>
    <xf numFmtId="0" fontId="20" fillId="0" borderId="0" xfId="1" applyFont="1" applyBorder="1" applyAlignment="1">
      <alignment horizontal="left"/>
    </xf>
    <xf numFmtId="2" fontId="20" fillId="0" borderId="0" xfId="1" applyNumberFormat="1" applyFont="1" applyBorder="1" applyAlignment="1">
      <alignment horizontal="center"/>
    </xf>
    <xf numFmtId="0" fontId="1" fillId="0" borderId="0" xfId="0" applyFont="1"/>
    <xf numFmtId="2" fontId="18" fillId="0" borderId="0" xfId="1" applyNumberFormat="1" applyFont="1" applyAlignment="1"/>
    <xf numFmtId="0" fontId="0" fillId="0" borderId="0" xfId="0" applyAlignment="1">
      <alignment horizontal="center"/>
    </xf>
    <xf numFmtId="0" fontId="20" fillId="0" borderId="0" xfId="1" applyFont="1"/>
    <xf numFmtId="0" fontId="9" fillId="0" borderId="0" xfId="1" applyFont="1" applyAlignment="1"/>
    <xf numFmtId="0" fontId="19" fillId="0" borderId="0" xfId="1" applyFont="1"/>
    <xf numFmtId="0" fontId="26" fillId="0" borderId="1" xfId="1" applyFont="1" applyBorder="1" applyAlignment="1"/>
    <xf numFmtId="49" fontId="23" fillId="0" borderId="4" xfId="1" applyNumberFormat="1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49" fontId="24" fillId="0" borderId="4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2" fontId="7" fillId="0" borderId="0" xfId="1" applyNumberFormat="1" applyFont="1" applyAlignment="1"/>
    <xf numFmtId="0" fontId="9" fillId="0" borderId="0" xfId="1" applyFont="1" applyBorder="1" applyAlignment="1"/>
    <xf numFmtId="0" fontId="10" fillId="0" borderId="0" xfId="0" applyFont="1" applyBorder="1" applyAlignment="1"/>
    <xf numFmtId="0" fontId="27" fillId="0" borderId="0" xfId="0" applyFont="1" applyAlignment="1">
      <alignment wrapText="1"/>
    </xf>
    <xf numFmtId="0" fontId="6" fillId="0" borderId="0" xfId="0" applyFont="1" applyAlignment="1"/>
    <xf numFmtId="0" fontId="28" fillId="0" borderId="0" xfId="0" applyFont="1"/>
    <xf numFmtId="0" fontId="3" fillId="0" borderId="0" xfId="1" applyFont="1" applyAlignment="1"/>
    <xf numFmtId="0" fontId="16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30" fillId="0" borderId="0" xfId="0" applyFont="1"/>
    <xf numFmtId="2" fontId="31" fillId="0" borderId="0" xfId="1" applyNumberFormat="1" applyFont="1" applyAlignment="1"/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4" fillId="0" borderId="0" xfId="1" applyFont="1" applyAlignment="1">
      <alignment horizontal="left"/>
    </xf>
    <xf numFmtId="0" fontId="32" fillId="0" borderId="0" xfId="1" applyFont="1"/>
    <xf numFmtId="0" fontId="36" fillId="0" borderId="4" xfId="1" applyFont="1" applyBorder="1" applyAlignment="1">
      <alignment horizontal="center"/>
    </xf>
    <xf numFmtId="2" fontId="36" fillId="0" borderId="4" xfId="1" applyNumberFormat="1" applyFont="1" applyBorder="1" applyAlignment="1">
      <alignment horizontal="center"/>
    </xf>
    <xf numFmtId="0" fontId="37" fillId="0" borderId="4" xfId="1" applyFont="1" applyBorder="1" applyAlignment="1">
      <alignment horizontal="center"/>
    </xf>
    <xf numFmtId="0" fontId="36" fillId="0" borderId="3" xfId="1" applyFont="1" applyBorder="1" applyAlignment="1">
      <alignment horizontal="center"/>
    </xf>
    <xf numFmtId="0" fontId="38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0" fontId="3" fillId="0" borderId="0" xfId="1" applyFont="1" applyAlignment="1">
      <alignment horizontal="center"/>
    </xf>
    <xf numFmtId="49" fontId="23" fillId="0" borderId="4" xfId="1" applyNumberFormat="1" applyFont="1" applyBorder="1" applyAlignment="1">
      <alignment horizontal="center" shrinkToFit="1"/>
    </xf>
    <xf numFmtId="0" fontId="36" fillId="0" borderId="7" xfId="0" applyFont="1" applyBorder="1" applyAlignment="1">
      <alignment horizontal="left" shrinkToFit="1"/>
    </xf>
    <xf numFmtId="0" fontId="6" fillId="0" borderId="7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0" borderId="7" xfId="1" applyFont="1" applyBorder="1" applyAlignment="1">
      <alignment horizontal="left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vertical="center"/>
    </xf>
    <xf numFmtId="14" fontId="42" fillId="0" borderId="4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3" fillId="0" borderId="4" xfId="1" applyFont="1" applyBorder="1" applyAlignment="1">
      <alignment horizontal="center"/>
    </xf>
    <xf numFmtId="0" fontId="42" fillId="0" borderId="0" xfId="0" applyFont="1"/>
    <xf numFmtId="0" fontId="42" fillId="0" borderId="4" xfId="0" applyFont="1" applyBorder="1"/>
    <xf numFmtId="0" fontId="41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14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42" fillId="0" borderId="5" xfId="0" applyFont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46" fillId="0" borderId="2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vertical="center"/>
    </xf>
    <xf numFmtId="0" fontId="47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44" fillId="0" borderId="4" xfId="0" applyFont="1" applyBorder="1" applyAlignment="1">
      <alignment horizontal="justify" vertical="center"/>
    </xf>
    <xf numFmtId="0" fontId="42" fillId="0" borderId="4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42" fillId="0" borderId="4" xfId="0" applyFont="1" applyBorder="1" applyAlignment="1">
      <alignment shrinkToFit="1"/>
    </xf>
    <xf numFmtId="0" fontId="47" fillId="0" borderId="4" xfId="0" applyFont="1" applyBorder="1" applyAlignment="1">
      <alignment horizontal="center"/>
    </xf>
    <xf numFmtId="0" fontId="44" fillId="0" borderId="4" xfId="0" applyFont="1" applyBorder="1"/>
    <xf numFmtId="164" fontId="44" fillId="0" borderId="4" xfId="0" applyNumberFormat="1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49" fontId="44" fillId="0" borderId="4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/>
    </xf>
    <xf numFmtId="0" fontId="44" fillId="0" borderId="2" xfId="0" applyFont="1" applyBorder="1"/>
    <xf numFmtId="0" fontId="42" fillId="0" borderId="4" xfId="0" applyFont="1" applyBorder="1" applyAlignment="1">
      <alignment horizontal="justify" vertical="center"/>
    </xf>
    <xf numFmtId="2" fontId="49" fillId="0" borderId="0" xfId="1" applyNumberFormat="1" applyFont="1" applyAlignment="1"/>
    <xf numFmtId="0" fontId="50" fillId="0" borderId="0" xfId="1" applyFont="1" applyAlignment="1">
      <alignment horizontal="center"/>
    </xf>
    <xf numFmtId="0" fontId="51" fillId="0" borderId="0" xfId="1" applyFont="1" applyAlignment="1">
      <alignment horizontal="left"/>
    </xf>
    <xf numFmtId="0" fontId="50" fillId="0" borderId="0" xfId="1" applyFont="1"/>
    <xf numFmtId="0" fontId="54" fillId="0" borderId="2" xfId="1" applyFont="1" applyBorder="1" applyAlignment="1">
      <alignment horizontal="center"/>
    </xf>
    <xf numFmtId="0" fontId="55" fillId="0" borderId="2" xfId="1" applyFont="1" applyBorder="1" applyAlignment="1">
      <alignment horizontal="center"/>
    </xf>
    <xf numFmtId="0" fontId="56" fillId="0" borderId="2" xfId="1" applyFont="1" applyBorder="1" applyAlignment="1">
      <alignment horizontal="center"/>
    </xf>
    <xf numFmtId="49" fontId="56" fillId="0" borderId="2" xfId="1" applyNumberFormat="1" applyFont="1" applyBorder="1" applyAlignment="1">
      <alignment horizontal="center"/>
    </xf>
    <xf numFmtId="0" fontId="57" fillId="0" borderId="3" xfId="1" applyFont="1" applyBorder="1" applyAlignment="1">
      <alignment horizontal="center"/>
    </xf>
    <xf numFmtId="0" fontId="57" fillId="0" borderId="7" xfId="0" applyFont="1" applyBorder="1" applyAlignment="1">
      <alignment horizontal="left"/>
    </xf>
    <xf numFmtId="2" fontId="57" fillId="0" borderId="4" xfId="1" applyNumberFormat="1" applyFont="1" applyBorder="1" applyAlignment="1">
      <alignment horizontal="center"/>
    </xf>
    <xf numFmtId="0" fontId="57" fillId="0" borderId="4" xfId="1" applyFont="1" applyBorder="1" applyAlignment="1">
      <alignment horizontal="center"/>
    </xf>
    <xf numFmtId="0" fontId="42" fillId="0" borderId="7" xfId="0" applyFont="1" applyBorder="1"/>
    <xf numFmtId="0" fontId="44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left"/>
    </xf>
    <xf numFmtId="0" fontId="47" fillId="0" borderId="4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vertical="center"/>
    </xf>
    <xf numFmtId="0" fontId="44" fillId="0" borderId="4" xfId="0" applyFont="1" applyFill="1" applyBorder="1" applyAlignment="1">
      <alignment horizontal="center" vertical="center"/>
    </xf>
    <xf numFmtId="0" fontId="42" fillId="0" borderId="7" xfId="0" applyFont="1" applyBorder="1" applyAlignment="1">
      <alignment shrinkToFit="1"/>
    </xf>
    <xf numFmtId="0" fontId="42" fillId="0" borderId="4" xfId="0" applyFont="1" applyFill="1" applyBorder="1"/>
    <xf numFmtId="49" fontId="42" fillId="0" borderId="4" xfId="0" applyNumberFormat="1" applyFont="1" applyBorder="1" applyAlignment="1">
      <alignment horizontal="center"/>
    </xf>
    <xf numFmtId="0" fontId="42" fillId="2" borderId="4" xfId="0" applyFont="1" applyFill="1" applyBorder="1"/>
    <xf numFmtId="0" fontId="27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2" fontId="18" fillId="0" borderId="0" xfId="1" applyNumberFormat="1" applyFont="1" applyAlignment="1">
      <alignment horizontal="center"/>
    </xf>
    <xf numFmtId="0" fontId="43" fillId="0" borderId="4" xfId="0" applyFont="1" applyBorder="1" applyAlignment="1">
      <alignment horizontal="center"/>
    </xf>
    <xf numFmtId="0" fontId="57" fillId="0" borderId="4" xfId="0" applyFont="1" applyFill="1" applyBorder="1"/>
    <xf numFmtId="49" fontId="57" fillId="0" borderId="4" xfId="0" applyNumberFormat="1" applyFont="1" applyBorder="1" applyAlignment="1">
      <alignment horizontal="center"/>
    </xf>
    <xf numFmtId="0" fontId="43" fillId="0" borderId="4" xfId="0" applyFont="1" applyBorder="1" applyAlignment="1">
      <alignment horizontal="center" vertical="center"/>
    </xf>
    <xf numFmtId="0" fontId="42" fillId="0" borderId="7" xfId="1" applyFont="1" applyBorder="1" applyAlignment="1">
      <alignment horizontal="left"/>
    </xf>
    <xf numFmtId="0" fontId="58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vertical="center"/>
    </xf>
    <xf numFmtId="0" fontId="59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left"/>
    </xf>
    <xf numFmtId="0" fontId="57" fillId="0" borderId="4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7" fillId="0" borderId="4" xfId="0" applyFont="1" applyBorder="1"/>
    <xf numFmtId="0" fontId="42" fillId="0" borderId="4" xfId="1" applyFont="1" applyBorder="1" applyAlignment="1">
      <alignment horizontal="left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vertical="center"/>
    </xf>
    <xf numFmtId="0" fontId="57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/>
    </xf>
    <xf numFmtId="14" fontId="40" fillId="0" borderId="4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3" fillId="0" borderId="3" xfId="1" applyFont="1" applyBorder="1" applyAlignment="1">
      <alignment horizontal="center"/>
    </xf>
    <xf numFmtId="0" fontId="57" fillId="0" borderId="8" xfId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40" fillId="0" borderId="4" xfId="0" applyFont="1" applyBorder="1"/>
    <xf numFmtId="14" fontId="40" fillId="0" borderId="4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2" xfId="0" applyFont="1" applyBorder="1"/>
    <xf numFmtId="14" fontId="40" fillId="0" borderId="2" xfId="0" applyNumberFormat="1" applyFont="1" applyBorder="1" applyAlignment="1">
      <alignment horizontal="center"/>
    </xf>
    <xf numFmtId="49" fontId="57" fillId="0" borderId="4" xfId="1" applyNumberFormat="1" applyFont="1" applyBorder="1" applyAlignment="1">
      <alignment horizontal="left"/>
    </xf>
    <xf numFmtId="0" fontId="43" fillId="2" borderId="4" xfId="1" applyFont="1" applyFill="1" applyBorder="1" applyAlignment="1">
      <alignment horizontal="center"/>
    </xf>
    <xf numFmtId="0" fontId="57" fillId="0" borderId="4" xfId="0" applyFont="1" applyBorder="1" applyAlignment="1">
      <alignment horizontal="left" shrinkToFit="1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left" shrinkToFit="1"/>
    </xf>
    <xf numFmtId="0" fontId="60" fillId="0" borderId="4" xfId="0" applyFont="1" applyBorder="1" applyAlignment="1">
      <alignment horizontal="center" vertical="center"/>
    </xf>
    <xf numFmtId="0" fontId="61" fillId="0" borderId="4" xfId="0" applyFont="1" applyBorder="1" applyAlignment="1">
      <alignment vertical="center"/>
    </xf>
    <xf numFmtId="14" fontId="30" fillId="0" borderId="4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justify" vertical="center"/>
    </xf>
    <xf numFmtId="0" fontId="30" fillId="0" borderId="4" xfId="0" applyFont="1" applyBorder="1" applyAlignment="1">
      <alignment shrinkToFit="1"/>
    </xf>
    <xf numFmtId="0" fontId="30" fillId="0" borderId="5" xfId="0" applyFont="1" applyBorder="1" applyAlignment="1">
      <alignment vertical="center"/>
    </xf>
    <xf numFmtId="0" fontId="30" fillId="0" borderId="4" xfId="0" applyFont="1" applyBorder="1"/>
    <xf numFmtId="0" fontId="30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9" fontId="36" fillId="0" borderId="4" xfId="1" applyNumberFormat="1" applyFont="1" applyBorder="1" applyAlignment="1">
      <alignment horizontal="left" shrinkToFit="1"/>
    </xf>
    <xf numFmtId="0" fontId="60" fillId="0" borderId="4" xfId="0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vertical="center"/>
    </xf>
    <xf numFmtId="0" fontId="61" fillId="0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49" fontId="30" fillId="0" borderId="4" xfId="0" applyNumberFormat="1" applyFont="1" applyBorder="1" applyAlignment="1">
      <alignment horizontal="center"/>
    </xf>
    <xf numFmtId="0" fontId="61" fillId="0" borderId="4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/>
    </xf>
    <xf numFmtId="0" fontId="61" fillId="0" borderId="4" xfId="0" applyFont="1" applyBorder="1"/>
    <xf numFmtId="0" fontId="36" fillId="0" borderId="7" xfId="1" applyFont="1" applyBorder="1" applyAlignment="1">
      <alignment horizontal="left" shrinkToFit="1"/>
    </xf>
    <xf numFmtId="0" fontId="30" fillId="0" borderId="4" xfId="0" applyFont="1" applyBorder="1" applyAlignment="1">
      <alignment vertical="center" shrinkToFit="1"/>
    </xf>
    <xf numFmtId="0" fontId="30" fillId="0" borderId="4" xfId="1" applyFont="1" applyBorder="1" applyAlignment="1">
      <alignment horizontal="left" shrinkToFit="1"/>
    </xf>
    <xf numFmtId="49" fontId="36" fillId="0" borderId="4" xfId="0" applyNumberFormat="1" applyFont="1" applyBorder="1" applyAlignment="1">
      <alignment horizontal="center"/>
    </xf>
    <xf numFmtId="0" fontId="36" fillId="0" borderId="4" xfId="0" applyFont="1" applyBorder="1" applyAlignment="1">
      <alignment horizontal="left"/>
    </xf>
    <xf numFmtId="0" fontId="36" fillId="0" borderId="4" xfId="1" applyFont="1" applyBorder="1" applyAlignment="1">
      <alignment horizontal="left" shrinkToFit="1"/>
    </xf>
    <xf numFmtId="0" fontId="30" fillId="0" borderId="4" xfId="0" applyFont="1" applyBorder="1" applyAlignment="1">
      <alignment horizontal="center"/>
    </xf>
    <xf numFmtId="0" fontId="61" fillId="0" borderId="4" xfId="0" applyFont="1" applyBorder="1" applyAlignment="1">
      <alignment horizontal="justify" vertical="center"/>
    </xf>
    <xf numFmtId="49" fontId="57" fillId="0" borderId="7" xfId="1" applyNumberFormat="1" applyFont="1" applyBorder="1" applyAlignment="1">
      <alignment horizontal="left" shrinkToFit="1"/>
    </xf>
    <xf numFmtId="49" fontId="57" fillId="0" borderId="4" xfId="1" applyNumberFormat="1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61" fillId="0" borderId="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horizontal="center" vertical="center"/>
    </xf>
    <xf numFmtId="2" fontId="37" fillId="0" borderId="4" xfId="1" applyNumberFormat="1" applyFont="1" applyBorder="1" applyAlignment="1">
      <alignment horizontal="center"/>
    </xf>
    <xf numFmtId="2" fontId="62" fillId="0" borderId="4" xfId="1" applyNumberFormat="1" applyFont="1" applyBorder="1" applyAlignment="1">
      <alignment horizontal="center"/>
    </xf>
    <xf numFmtId="0" fontId="38" fillId="0" borderId="11" xfId="0" applyFont="1" applyBorder="1" applyAlignment="1">
      <alignment horizontal="center" vertical="center"/>
    </xf>
    <xf numFmtId="49" fontId="37" fillId="0" borderId="4" xfId="1" applyNumberFormat="1" applyFont="1" applyBorder="1" applyAlignment="1">
      <alignment horizontal="center"/>
    </xf>
    <xf numFmtId="2" fontId="43" fillId="0" borderId="4" xfId="1" applyNumberFormat="1" applyFont="1" applyBorder="1" applyAlignment="1">
      <alignment horizontal="center"/>
    </xf>
    <xf numFmtId="0" fontId="36" fillId="0" borderId="10" xfId="0" applyFont="1" applyBorder="1" applyAlignment="1">
      <alignment horizontal="left" shrinkToFit="1"/>
    </xf>
    <xf numFmtId="0" fontId="30" fillId="0" borderId="7" xfId="0" applyFont="1" applyBorder="1"/>
    <xf numFmtId="0" fontId="3" fillId="0" borderId="0" xfId="1" applyFont="1" applyAlignment="1">
      <alignment horizontal="center"/>
    </xf>
    <xf numFmtId="0" fontId="57" fillId="0" borderId="2" xfId="1" applyFont="1" applyBorder="1" applyAlignment="1">
      <alignment horizontal="center"/>
    </xf>
    <xf numFmtId="0" fontId="42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2" fontId="57" fillId="0" borderId="2" xfId="1" applyNumberFormat="1" applyFont="1" applyBorder="1" applyAlignment="1">
      <alignment horizontal="center"/>
    </xf>
    <xf numFmtId="0" fontId="57" fillId="0" borderId="2" xfId="0" applyFont="1" applyBorder="1" applyAlignment="1">
      <alignment horizontal="left"/>
    </xf>
    <xf numFmtId="49" fontId="13" fillId="0" borderId="4" xfId="1" applyNumberFormat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57" fillId="0" borderId="9" xfId="0" applyFont="1" applyBorder="1" applyAlignment="1">
      <alignment horizontal="left"/>
    </xf>
    <xf numFmtId="14" fontId="44" fillId="0" borderId="2" xfId="0" applyNumberFormat="1" applyFont="1" applyBorder="1" applyAlignment="1">
      <alignment horizontal="center"/>
    </xf>
    <xf numFmtId="0" fontId="42" fillId="0" borderId="7" xfId="0" applyFont="1" applyFill="1" applyBorder="1"/>
    <xf numFmtId="0" fontId="47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0" fontId="59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2" fillId="0" borderId="0" xfId="0" applyFont="1" applyBorder="1"/>
    <xf numFmtId="165" fontId="57" fillId="0" borderId="4" xfId="0" applyNumberFormat="1" applyFont="1" applyBorder="1" applyAlignment="1">
      <alignment horizontal="center"/>
    </xf>
    <xf numFmtId="165" fontId="57" fillId="0" borderId="4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165" fontId="14" fillId="0" borderId="2" xfId="1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4" fontId="14" fillId="0" borderId="2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2" fontId="14" fillId="0" borderId="2" xfId="1" applyNumberFormat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57" fillId="0" borderId="2" xfId="0" applyFont="1" applyBorder="1" applyAlignment="1">
      <alignment horizontal="left" shrinkToFit="1"/>
    </xf>
    <xf numFmtId="0" fontId="41" fillId="0" borderId="3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0" fontId="42" fillId="0" borderId="4" xfId="1" applyFont="1" applyBorder="1" applyAlignment="1">
      <alignment horizontal="left" shrinkToFit="1"/>
    </xf>
    <xf numFmtId="0" fontId="57" fillId="0" borderId="0" xfId="0" applyFont="1" applyBorder="1" applyAlignment="1">
      <alignment horizontal="left" shrinkToFit="1"/>
    </xf>
    <xf numFmtId="0" fontId="41" fillId="0" borderId="8" xfId="0" applyFont="1" applyBorder="1" applyAlignment="1">
      <alignment horizontal="center" vertical="center"/>
    </xf>
    <xf numFmtId="0" fontId="43" fillId="0" borderId="11" xfId="1" applyFont="1" applyBorder="1" applyAlignment="1">
      <alignment horizontal="center"/>
    </xf>
    <xf numFmtId="0" fontId="41" fillId="0" borderId="1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6" fillId="0" borderId="4" xfId="0" applyFont="1" applyBorder="1" applyAlignment="1">
      <alignment shrinkToFit="1"/>
    </xf>
    <xf numFmtId="0" fontId="6" fillId="0" borderId="7" xfId="0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2" fillId="0" borderId="5" xfId="0" applyFont="1" applyBorder="1" applyAlignment="1">
      <alignment shrinkToFit="1"/>
    </xf>
    <xf numFmtId="0" fontId="42" fillId="0" borderId="7" xfId="0" applyFont="1" applyBorder="1" applyAlignment="1">
      <alignment vertical="center" shrinkToFit="1"/>
    </xf>
    <xf numFmtId="49" fontId="57" fillId="0" borderId="4" xfId="1" applyNumberFormat="1" applyFont="1" applyBorder="1" applyAlignment="1">
      <alignment horizontal="left" shrinkToFit="1"/>
    </xf>
    <xf numFmtId="2" fontId="63" fillId="0" borderId="4" xfId="1" applyNumberFormat="1" applyFont="1" applyBorder="1" applyAlignment="1">
      <alignment horizontal="center"/>
    </xf>
    <xf numFmtId="0" fontId="26" fillId="0" borderId="0" xfId="1" applyFont="1" applyBorder="1" applyAlignment="1"/>
    <xf numFmtId="0" fontId="21" fillId="0" borderId="4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23" fillId="0" borderId="4" xfId="1" applyNumberFormat="1" applyFont="1" applyBorder="1" applyAlignment="1">
      <alignment horizontal="center" vertical="center" wrapText="1"/>
    </xf>
    <xf numFmtId="49" fontId="23" fillId="0" borderId="4" xfId="1" applyNumberFormat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0" fillId="0" borderId="4" xfId="0" applyBorder="1"/>
    <xf numFmtId="49" fontId="63" fillId="0" borderId="4" xfId="1" applyNumberFormat="1" applyFont="1" applyBorder="1" applyAlignment="1">
      <alignment horizontal="center"/>
    </xf>
    <xf numFmtId="0" fontId="14" fillId="0" borderId="7" xfId="1" applyFont="1" applyBorder="1" applyAlignment="1">
      <alignment horizontal="left"/>
    </xf>
    <xf numFmtId="0" fontId="52" fillId="0" borderId="0" xfId="1" applyFont="1" applyBorder="1" applyAlignment="1"/>
    <xf numFmtId="0" fontId="53" fillId="0" borderId="1" xfId="0" applyFont="1" applyBorder="1" applyAlignment="1"/>
    <xf numFmtId="166" fontId="30" fillId="0" borderId="5" xfId="0" applyNumberFormat="1" applyFont="1" applyBorder="1" applyAlignment="1">
      <alignment horizontal="center" vertical="center"/>
    </xf>
    <xf numFmtId="166" fontId="30" fillId="0" borderId="4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7" fillId="0" borderId="0" xfId="0" applyFont="1" applyAlignment="1">
      <alignment horizontal="center" wrapText="1"/>
    </xf>
    <xf numFmtId="2" fontId="7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53" fillId="0" borderId="1" xfId="0" applyFont="1" applyBorder="1" applyAlignment="1">
      <alignment horizontal="center"/>
    </xf>
    <xf numFmtId="0" fontId="48" fillId="0" borderId="0" xfId="0" applyFont="1" applyAlignment="1">
      <alignment horizontal="center" wrapText="1"/>
    </xf>
    <xf numFmtId="2" fontId="49" fillId="0" borderId="0" xfId="1" applyNumberFormat="1" applyFont="1" applyAlignment="1">
      <alignment horizontal="center"/>
    </xf>
    <xf numFmtId="0" fontId="52" fillId="0" borderId="0" xfId="1" applyFont="1" applyBorder="1" applyAlignment="1">
      <alignment horizontal="center"/>
    </xf>
    <xf numFmtId="2" fontId="1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26" fillId="0" borderId="0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35" fillId="0" borderId="1" xfId="1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2" fontId="31" fillId="0" borderId="0" xfId="1" applyNumberFormat="1" applyFont="1" applyAlignment="1">
      <alignment horizontal="center"/>
    </xf>
    <xf numFmtId="0" fontId="35" fillId="0" borderId="0" xfId="1" applyFont="1" applyBorder="1" applyAlignment="1">
      <alignment horizontal="center"/>
    </xf>
    <xf numFmtId="166" fontId="42" fillId="0" borderId="4" xfId="0" applyNumberFormat="1" applyFont="1" applyBorder="1" applyAlignment="1">
      <alignment horizontal="center" vertical="center"/>
    </xf>
    <xf numFmtId="166" fontId="42" fillId="0" borderId="4" xfId="0" applyNumberFormat="1" applyFont="1" applyBorder="1" applyAlignment="1">
      <alignment horizontal="center"/>
    </xf>
    <xf numFmtId="166" fontId="44" fillId="0" borderId="4" xfId="0" applyNumberFormat="1" applyFont="1" applyFill="1" applyBorder="1" applyAlignment="1">
      <alignment horizontal="center" vertical="center"/>
    </xf>
    <xf numFmtId="166" fontId="44" fillId="0" borderId="4" xfId="0" applyNumberFormat="1" applyFont="1" applyBorder="1" applyAlignment="1">
      <alignment horizontal="center" vertical="center"/>
    </xf>
    <xf numFmtId="166" fontId="44" fillId="0" borderId="4" xfId="0" applyNumberFormat="1" applyFont="1" applyBorder="1" applyAlignment="1">
      <alignment horizontal="center"/>
    </xf>
    <xf numFmtId="166" fontId="57" fillId="0" borderId="4" xfId="0" applyNumberFormat="1" applyFont="1" applyBorder="1" applyAlignment="1">
      <alignment horizontal="center" vertical="center"/>
    </xf>
    <xf numFmtId="166" fontId="44" fillId="0" borderId="2" xfId="0" applyNumberFormat="1" applyFont="1" applyBorder="1" applyAlignment="1">
      <alignment horizontal="center" vertical="center"/>
    </xf>
    <xf numFmtId="166" fontId="57" fillId="0" borderId="4" xfId="0" applyNumberFormat="1" applyFont="1" applyBorder="1" applyAlignment="1">
      <alignment horizontal="center"/>
    </xf>
    <xf numFmtId="166" fontId="6" fillId="0" borderId="0" xfId="0" applyNumberFormat="1" applyFont="1"/>
    <xf numFmtId="166" fontId="40" fillId="0" borderId="4" xfId="0" applyNumberFormat="1" applyFont="1" applyBorder="1" applyAlignment="1">
      <alignment horizontal="center" vertical="center"/>
    </xf>
    <xf numFmtId="166" fontId="40" fillId="0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 vertical="center"/>
    </xf>
    <xf numFmtId="166" fontId="40" fillId="0" borderId="2" xfId="0" applyNumberFormat="1" applyFont="1" applyBorder="1" applyAlignment="1">
      <alignment horizontal="center" vertical="center"/>
    </xf>
    <xf numFmtId="166" fontId="42" fillId="2" borderId="4" xfId="0" applyNumberFormat="1" applyFont="1" applyFill="1" applyBorder="1" applyAlignment="1">
      <alignment horizontal="center"/>
    </xf>
    <xf numFmtId="166" fontId="30" fillId="0" borderId="4" xfId="0" applyNumberFormat="1" applyFont="1" applyBorder="1" applyAlignment="1">
      <alignment horizontal="center"/>
    </xf>
    <xf numFmtId="166" fontId="61" fillId="0" borderId="4" xfId="0" applyNumberFormat="1" applyFont="1" applyBorder="1" applyAlignment="1">
      <alignment horizontal="center"/>
    </xf>
    <xf numFmtId="166" fontId="61" fillId="0" borderId="4" xfId="0" applyNumberFormat="1" applyFont="1" applyBorder="1" applyAlignment="1">
      <alignment horizontal="center" vertical="center"/>
    </xf>
    <xf numFmtId="166" fontId="36" fillId="0" borderId="4" xfId="0" applyNumberFormat="1" applyFont="1" applyBorder="1" applyAlignment="1">
      <alignment horizontal="center"/>
    </xf>
    <xf numFmtId="166" fontId="42" fillId="0" borderId="5" xfId="0" applyNumberFormat="1" applyFont="1" applyBorder="1" applyAlignment="1">
      <alignment horizontal="center" vertical="center"/>
    </xf>
    <xf numFmtId="166" fontId="42" fillId="0" borderId="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00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35" zoomScaleNormal="100" workbookViewId="0">
      <selection activeCell="K64" sqref="K64"/>
    </sheetView>
  </sheetViews>
  <sheetFormatPr defaultRowHeight="15" x14ac:dyDescent="0.25"/>
  <cols>
    <col min="1" max="1" width="6.140625" style="3" customWidth="1"/>
    <col min="2" max="2" width="6.140625" style="20" customWidth="1"/>
    <col min="3" max="3" width="24.85546875" style="3" bestFit="1" customWidth="1"/>
    <col min="4" max="4" width="11.28515625" style="158" bestFit="1" customWidth="1"/>
    <col min="5" max="5" width="14.5703125" style="3" bestFit="1" customWidth="1"/>
    <col min="6" max="6" width="11.42578125" style="3" customWidth="1"/>
    <col min="7" max="7" width="13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298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298"/>
      <c r="H2" s="51"/>
      <c r="I2" s="51"/>
      <c r="J2" s="52"/>
    </row>
    <row r="3" spans="1:17" ht="18.75" x14ac:dyDescent="0.3">
      <c r="A3" s="299" t="s">
        <v>350</v>
      </c>
      <c r="B3" s="299"/>
      <c r="C3" s="299"/>
      <c r="D3" s="299"/>
      <c r="E3" s="299"/>
      <c r="F3" s="299"/>
      <c r="G3" s="299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73"/>
      <c r="B4" s="1"/>
      <c r="C4" s="4" t="s">
        <v>0</v>
      </c>
      <c r="D4" s="146"/>
      <c r="E4" s="5"/>
      <c r="F4" s="5"/>
      <c r="G4" s="6"/>
    </row>
    <row r="5" spans="1:17" ht="20.25" customHeight="1" x14ac:dyDescent="0.25">
      <c r="A5" s="73"/>
      <c r="B5" s="1"/>
      <c r="C5" s="4" t="s">
        <v>27</v>
      </c>
      <c r="D5" s="146"/>
      <c r="E5" s="5"/>
      <c r="F5" s="5"/>
      <c r="G5" s="6"/>
    </row>
    <row r="6" spans="1:17" ht="20.25" customHeight="1" x14ac:dyDescent="0.3">
      <c r="A6" s="73"/>
      <c r="B6" s="1"/>
      <c r="C6" s="297" t="s">
        <v>1</v>
      </c>
      <c r="D6" s="297"/>
      <c r="E6" s="297"/>
      <c r="F6" s="297"/>
      <c r="G6" s="297"/>
    </row>
    <row r="7" spans="1:17" ht="20.25" customHeight="1" x14ac:dyDescent="0.3">
      <c r="A7" s="73"/>
      <c r="B7" s="1"/>
      <c r="C7" s="296" t="s">
        <v>28</v>
      </c>
      <c r="D7" s="296"/>
      <c r="E7" s="296"/>
      <c r="F7" s="296"/>
      <c r="G7" s="296"/>
      <c r="H7" s="50"/>
    </row>
    <row r="8" spans="1:17" x14ac:dyDescent="0.25">
      <c r="A8" s="234" t="s">
        <v>8</v>
      </c>
      <c r="B8" s="234" t="s">
        <v>2</v>
      </c>
      <c r="C8" s="233" t="s">
        <v>3</v>
      </c>
      <c r="D8" s="232" t="s">
        <v>4</v>
      </c>
      <c r="E8" s="232" t="s">
        <v>5</v>
      </c>
      <c r="F8" s="231" t="s">
        <v>6</v>
      </c>
      <c r="G8" s="11" t="s">
        <v>7</v>
      </c>
    </row>
    <row r="9" spans="1:17" x14ac:dyDescent="0.25">
      <c r="A9" s="134">
        <v>1</v>
      </c>
      <c r="B9" s="91">
        <v>453</v>
      </c>
      <c r="C9" s="156" t="s">
        <v>326</v>
      </c>
      <c r="D9" s="143" t="s">
        <v>327</v>
      </c>
      <c r="E9" s="93" t="s">
        <v>310</v>
      </c>
      <c r="F9" s="133">
        <v>8.52</v>
      </c>
      <c r="G9" s="133">
        <v>8.4700000000000006</v>
      </c>
    </row>
    <row r="10" spans="1:17" x14ac:dyDescent="0.25">
      <c r="A10" s="226">
        <v>2</v>
      </c>
      <c r="B10" s="94">
        <v>506</v>
      </c>
      <c r="C10" s="95" t="s">
        <v>70</v>
      </c>
      <c r="D10" s="96" t="s">
        <v>95</v>
      </c>
      <c r="E10" s="230" t="s">
        <v>71</v>
      </c>
      <c r="F10" s="229">
        <v>8.7200000000000006</v>
      </c>
      <c r="G10" s="229">
        <v>8.81</v>
      </c>
    </row>
    <row r="11" spans="1:17" x14ac:dyDescent="0.25">
      <c r="A11" s="134">
        <v>3</v>
      </c>
      <c r="B11" s="87">
        <v>392</v>
      </c>
      <c r="C11" s="88" t="s">
        <v>120</v>
      </c>
      <c r="D11" s="90" t="s">
        <v>121</v>
      </c>
      <c r="E11" s="160" t="s">
        <v>122</v>
      </c>
      <c r="F11" s="133">
        <v>9.08</v>
      </c>
      <c r="G11" s="229">
        <v>8.8800000000000008</v>
      </c>
    </row>
    <row r="12" spans="1:17" x14ac:dyDescent="0.25">
      <c r="A12" s="226">
        <v>4</v>
      </c>
      <c r="B12" s="87">
        <v>169</v>
      </c>
      <c r="C12" s="88" t="s">
        <v>207</v>
      </c>
      <c r="D12" s="90">
        <v>2005</v>
      </c>
      <c r="E12" s="93" t="s">
        <v>206</v>
      </c>
      <c r="F12" s="133">
        <v>8.9600000000000009</v>
      </c>
      <c r="G12" s="229">
        <v>8.94</v>
      </c>
    </row>
    <row r="13" spans="1:17" x14ac:dyDescent="0.25">
      <c r="A13" s="134">
        <v>5</v>
      </c>
      <c r="B13" s="87">
        <v>389</v>
      </c>
      <c r="C13" s="88" t="s">
        <v>127</v>
      </c>
      <c r="D13" s="90" t="s">
        <v>128</v>
      </c>
      <c r="E13" s="137" t="s">
        <v>122</v>
      </c>
      <c r="F13" s="133">
        <v>8.89</v>
      </c>
      <c r="G13" s="229">
        <v>8.9700000000000006</v>
      </c>
    </row>
    <row r="14" spans="1:17" x14ac:dyDescent="0.25">
      <c r="A14" s="226">
        <v>6</v>
      </c>
      <c r="B14" s="87">
        <v>262</v>
      </c>
      <c r="C14" s="88" t="s">
        <v>165</v>
      </c>
      <c r="D14" s="136" t="s">
        <v>166</v>
      </c>
      <c r="E14" s="137" t="s">
        <v>159</v>
      </c>
      <c r="F14" s="133">
        <v>9.1199999999999992</v>
      </c>
      <c r="G14" s="229">
        <v>9.2200000000000006</v>
      </c>
    </row>
    <row r="15" spans="1:17" x14ac:dyDescent="0.25">
      <c r="A15" s="134">
        <v>7</v>
      </c>
      <c r="B15" s="91">
        <v>406</v>
      </c>
      <c r="C15" s="156" t="s">
        <v>313</v>
      </c>
      <c r="D15" s="143" t="s">
        <v>314</v>
      </c>
      <c r="E15" s="93" t="s">
        <v>310</v>
      </c>
      <c r="F15" s="133">
        <v>9.1199999999999992</v>
      </c>
      <c r="G15" s="229">
        <v>9.25</v>
      </c>
    </row>
    <row r="16" spans="1:17" x14ac:dyDescent="0.25">
      <c r="A16" s="226">
        <v>8</v>
      </c>
      <c r="B16" s="87">
        <v>568</v>
      </c>
      <c r="C16" s="88" t="s">
        <v>44</v>
      </c>
      <c r="D16" s="90">
        <v>2005</v>
      </c>
      <c r="E16" s="137" t="s">
        <v>43</v>
      </c>
      <c r="F16" s="133">
        <v>9.1199999999999992</v>
      </c>
      <c r="G16" s="229">
        <v>9.27</v>
      </c>
    </row>
    <row r="17" spans="1:7" x14ac:dyDescent="0.25">
      <c r="A17" s="134">
        <v>9</v>
      </c>
      <c r="B17" s="87">
        <v>447</v>
      </c>
      <c r="C17" s="88" t="s">
        <v>100</v>
      </c>
      <c r="D17" s="90" t="s">
        <v>101</v>
      </c>
      <c r="E17" s="137" t="s">
        <v>61</v>
      </c>
      <c r="F17" s="133">
        <v>9.14</v>
      </c>
      <c r="G17" s="133"/>
    </row>
    <row r="18" spans="1:7" x14ac:dyDescent="0.25">
      <c r="A18" s="226">
        <v>10</v>
      </c>
      <c r="B18" s="87">
        <v>96</v>
      </c>
      <c r="C18" s="93" t="s">
        <v>239</v>
      </c>
      <c r="D18" s="119">
        <v>2005</v>
      </c>
      <c r="E18" s="93" t="s">
        <v>238</v>
      </c>
      <c r="F18" s="133">
        <v>9.16</v>
      </c>
      <c r="G18" s="133"/>
    </row>
    <row r="19" spans="1:7" x14ac:dyDescent="0.25">
      <c r="A19" s="134">
        <v>11</v>
      </c>
      <c r="B19" s="87">
        <v>168</v>
      </c>
      <c r="C19" s="88" t="s">
        <v>208</v>
      </c>
      <c r="D19" s="90">
        <v>2005</v>
      </c>
      <c r="E19" s="93" t="s">
        <v>206</v>
      </c>
      <c r="F19" s="133">
        <v>9.2200000000000006</v>
      </c>
      <c r="G19" s="133"/>
    </row>
    <row r="20" spans="1:7" x14ac:dyDescent="0.25">
      <c r="A20" s="226">
        <v>12</v>
      </c>
      <c r="B20" s="87">
        <v>567</v>
      </c>
      <c r="C20" s="88" t="s">
        <v>45</v>
      </c>
      <c r="D20" s="90">
        <v>2005</v>
      </c>
      <c r="E20" s="137" t="s">
        <v>43</v>
      </c>
      <c r="F20" s="133">
        <v>9.24</v>
      </c>
      <c r="G20" s="133"/>
    </row>
    <row r="21" spans="1:7" x14ac:dyDescent="0.25">
      <c r="A21" s="134">
        <v>12</v>
      </c>
      <c r="B21" s="87">
        <v>114</v>
      </c>
      <c r="C21" s="88" t="s">
        <v>233</v>
      </c>
      <c r="D21" s="313">
        <v>38362</v>
      </c>
      <c r="E21" s="93" t="s">
        <v>231</v>
      </c>
      <c r="F21" s="133">
        <v>9.24</v>
      </c>
      <c r="G21" s="133"/>
    </row>
    <row r="22" spans="1:7" x14ac:dyDescent="0.25">
      <c r="A22" s="226">
        <v>14</v>
      </c>
      <c r="B22" s="87">
        <v>228</v>
      </c>
      <c r="C22" s="88" t="s">
        <v>185</v>
      </c>
      <c r="D22" s="90" t="s">
        <v>186</v>
      </c>
      <c r="E22" s="93" t="s">
        <v>149</v>
      </c>
      <c r="F22" s="133">
        <v>9.25</v>
      </c>
      <c r="G22" s="133"/>
    </row>
    <row r="23" spans="1:7" x14ac:dyDescent="0.25">
      <c r="A23" s="134">
        <v>15</v>
      </c>
      <c r="B23" s="87">
        <v>449</v>
      </c>
      <c r="C23" s="88" t="s">
        <v>96</v>
      </c>
      <c r="D23" s="90" t="s">
        <v>97</v>
      </c>
      <c r="E23" s="137" t="s">
        <v>61</v>
      </c>
      <c r="F23" s="133">
        <v>9.2799999999999994</v>
      </c>
      <c r="G23" s="133"/>
    </row>
    <row r="24" spans="1:7" x14ac:dyDescent="0.25">
      <c r="A24" s="226">
        <v>16</v>
      </c>
      <c r="B24" s="87">
        <v>264</v>
      </c>
      <c r="C24" s="88" t="s">
        <v>161</v>
      </c>
      <c r="D24" s="90" t="s">
        <v>162</v>
      </c>
      <c r="E24" s="137" t="s">
        <v>159</v>
      </c>
      <c r="F24" s="133">
        <v>9.3000000000000007</v>
      </c>
      <c r="G24" s="133"/>
    </row>
    <row r="25" spans="1:7" x14ac:dyDescent="0.25">
      <c r="A25" s="134">
        <v>17</v>
      </c>
      <c r="B25" s="87">
        <v>542</v>
      </c>
      <c r="C25" s="88" t="s">
        <v>55</v>
      </c>
      <c r="D25" s="90" t="s">
        <v>56</v>
      </c>
      <c r="E25" s="137" t="s">
        <v>54</v>
      </c>
      <c r="F25" s="133">
        <v>9.33</v>
      </c>
      <c r="G25" s="133"/>
    </row>
    <row r="26" spans="1:7" x14ac:dyDescent="0.25">
      <c r="A26" s="226">
        <v>18</v>
      </c>
      <c r="B26" s="153">
        <v>216</v>
      </c>
      <c r="C26" s="154" t="s">
        <v>193</v>
      </c>
      <c r="D26" s="155">
        <v>2005</v>
      </c>
      <c r="E26" s="93" t="s">
        <v>191</v>
      </c>
      <c r="F26" s="133">
        <v>9.3699999999999992</v>
      </c>
      <c r="G26" s="133"/>
    </row>
    <row r="27" spans="1:7" x14ac:dyDescent="0.25">
      <c r="A27" s="134">
        <v>18</v>
      </c>
      <c r="B27" s="87">
        <v>296</v>
      </c>
      <c r="C27" s="88" t="s">
        <v>155</v>
      </c>
      <c r="D27" s="90">
        <v>2005</v>
      </c>
      <c r="E27" s="137" t="s">
        <v>149</v>
      </c>
      <c r="F27" s="133">
        <v>9.3699999999999992</v>
      </c>
      <c r="G27" s="133"/>
    </row>
    <row r="28" spans="1:7" x14ac:dyDescent="0.25">
      <c r="A28" s="226">
        <v>18</v>
      </c>
      <c r="B28" s="91">
        <v>488</v>
      </c>
      <c r="C28" s="93" t="s">
        <v>309</v>
      </c>
      <c r="D28" s="314">
        <v>38410</v>
      </c>
      <c r="E28" s="93" t="s">
        <v>310</v>
      </c>
      <c r="F28" s="133">
        <v>9.3699999999999992</v>
      </c>
      <c r="G28" s="133"/>
    </row>
    <row r="29" spans="1:7" x14ac:dyDescent="0.25">
      <c r="A29" s="134">
        <v>21</v>
      </c>
      <c r="B29" s="87">
        <v>77</v>
      </c>
      <c r="C29" s="88" t="s">
        <v>247</v>
      </c>
      <c r="D29" s="313">
        <v>38413</v>
      </c>
      <c r="E29" s="114" t="s">
        <v>242</v>
      </c>
      <c r="F29" s="163">
        <v>9.3800000000000008</v>
      </c>
      <c r="G29" s="133"/>
    </row>
    <row r="30" spans="1:7" x14ac:dyDescent="0.25">
      <c r="A30" s="226">
        <v>22</v>
      </c>
      <c r="B30" s="87">
        <v>45</v>
      </c>
      <c r="C30" s="122" t="s">
        <v>271</v>
      </c>
      <c r="D30" s="313">
        <v>38358</v>
      </c>
      <c r="E30" s="137" t="s">
        <v>269</v>
      </c>
      <c r="F30" s="133">
        <v>9.4</v>
      </c>
      <c r="G30" s="133"/>
    </row>
    <row r="31" spans="1:7" x14ac:dyDescent="0.25">
      <c r="A31" s="134">
        <v>23</v>
      </c>
      <c r="B31" s="87">
        <v>495</v>
      </c>
      <c r="C31" s="88" t="s">
        <v>75</v>
      </c>
      <c r="D31" s="313" t="s">
        <v>76</v>
      </c>
      <c r="E31" s="137" t="s">
        <v>74</v>
      </c>
      <c r="F31" s="133">
        <v>9.43</v>
      </c>
      <c r="G31" s="133"/>
    </row>
    <row r="32" spans="1:7" x14ac:dyDescent="0.25">
      <c r="A32" s="226">
        <v>23</v>
      </c>
      <c r="B32" s="87">
        <v>388</v>
      </c>
      <c r="C32" s="88" t="s">
        <v>129</v>
      </c>
      <c r="D32" s="313" t="s">
        <v>130</v>
      </c>
      <c r="E32" s="93" t="s">
        <v>122</v>
      </c>
      <c r="F32" s="133">
        <v>9.43</v>
      </c>
      <c r="G32" s="133"/>
    </row>
    <row r="33" spans="1:7" x14ac:dyDescent="0.25">
      <c r="A33" s="134">
        <v>25</v>
      </c>
      <c r="B33" s="138">
        <v>237</v>
      </c>
      <c r="C33" s="139" t="s">
        <v>176</v>
      </c>
      <c r="D33" s="315" t="s">
        <v>174</v>
      </c>
      <c r="E33" s="93" t="s">
        <v>175</v>
      </c>
      <c r="F33" s="133">
        <v>9.4499999999999993</v>
      </c>
      <c r="G33" s="133"/>
    </row>
    <row r="34" spans="1:7" x14ac:dyDescent="0.25">
      <c r="A34" s="226">
        <v>26</v>
      </c>
      <c r="B34" s="87">
        <v>446</v>
      </c>
      <c r="C34" s="88" t="s">
        <v>102</v>
      </c>
      <c r="D34" s="313" t="s">
        <v>103</v>
      </c>
      <c r="E34" s="137" t="s">
        <v>61</v>
      </c>
      <c r="F34" s="133">
        <v>9.4600000000000009</v>
      </c>
      <c r="G34" s="133"/>
    </row>
    <row r="35" spans="1:7" x14ac:dyDescent="0.25">
      <c r="A35" s="134">
        <v>27</v>
      </c>
      <c r="B35" s="87">
        <v>141</v>
      </c>
      <c r="C35" s="88" t="s">
        <v>220</v>
      </c>
      <c r="D35" s="316">
        <v>38372</v>
      </c>
      <c r="E35" s="93" t="s">
        <v>216</v>
      </c>
      <c r="F35" s="133">
        <v>9.5</v>
      </c>
      <c r="G35" s="133"/>
    </row>
    <row r="36" spans="1:7" x14ac:dyDescent="0.25">
      <c r="A36" s="226">
        <v>28</v>
      </c>
      <c r="B36" s="109">
        <v>116</v>
      </c>
      <c r="C36" s="110" t="s">
        <v>230</v>
      </c>
      <c r="D36" s="313">
        <v>38434</v>
      </c>
      <c r="E36" s="137" t="s">
        <v>231</v>
      </c>
      <c r="F36" s="133">
        <v>9.5299999999999994</v>
      </c>
      <c r="G36" s="133"/>
    </row>
    <row r="37" spans="1:7" x14ac:dyDescent="0.25">
      <c r="A37" s="134">
        <v>28</v>
      </c>
      <c r="B37" s="138">
        <v>238</v>
      </c>
      <c r="C37" s="139" t="s">
        <v>173</v>
      </c>
      <c r="D37" s="315" t="s">
        <v>174</v>
      </c>
      <c r="E37" s="93" t="s">
        <v>175</v>
      </c>
      <c r="F37" s="133">
        <v>9.5299999999999994</v>
      </c>
      <c r="G37" s="133"/>
    </row>
    <row r="38" spans="1:7" x14ac:dyDescent="0.25">
      <c r="A38" s="226">
        <v>30</v>
      </c>
      <c r="B38" s="87">
        <v>543</v>
      </c>
      <c r="C38" s="88" t="s">
        <v>52</v>
      </c>
      <c r="D38" s="313" t="s">
        <v>53</v>
      </c>
      <c r="E38" s="137" t="s">
        <v>54</v>
      </c>
      <c r="F38" s="133">
        <v>9.5399999999999991</v>
      </c>
      <c r="G38" s="133"/>
    </row>
    <row r="39" spans="1:7" x14ac:dyDescent="0.25">
      <c r="A39" s="134">
        <v>31</v>
      </c>
      <c r="B39" s="109">
        <v>115</v>
      </c>
      <c r="C39" s="111" t="s">
        <v>232</v>
      </c>
      <c r="D39" s="313">
        <v>38353</v>
      </c>
      <c r="E39" s="93" t="s">
        <v>231</v>
      </c>
      <c r="F39" s="133">
        <v>9.5500000000000007</v>
      </c>
      <c r="G39" s="133"/>
    </row>
    <row r="40" spans="1:7" x14ac:dyDescent="0.25">
      <c r="A40" s="226">
        <v>31</v>
      </c>
      <c r="B40" s="87">
        <v>80</v>
      </c>
      <c r="C40" s="88" t="s">
        <v>244</v>
      </c>
      <c r="D40" s="313">
        <v>38417</v>
      </c>
      <c r="E40" s="114" t="s">
        <v>242</v>
      </c>
      <c r="F40" s="133">
        <v>9.5500000000000007</v>
      </c>
      <c r="G40" s="133"/>
    </row>
    <row r="41" spans="1:7" x14ac:dyDescent="0.25">
      <c r="A41" s="134">
        <v>33</v>
      </c>
      <c r="B41" s="87">
        <v>166</v>
      </c>
      <c r="C41" s="88" t="s">
        <v>210</v>
      </c>
      <c r="D41" s="90">
        <v>2005</v>
      </c>
      <c r="E41" s="93" t="s">
        <v>206</v>
      </c>
      <c r="F41" s="133">
        <v>9.56</v>
      </c>
      <c r="G41" s="133"/>
    </row>
    <row r="42" spans="1:7" x14ac:dyDescent="0.25">
      <c r="A42" s="226">
        <v>34</v>
      </c>
      <c r="B42" s="87">
        <v>201</v>
      </c>
      <c r="C42" s="88" t="s">
        <v>199</v>
      </c>
      <c r="D42" s="90">
        <v>2005</v>
      </c>
      <c r="E42" s="93" t="s">
        <v>197</v>
      </c>
      <c r="F42" s="133">
        <v>9.59</v>
      </c>
      <c r="G42" s="133"/>
    </row>
    <row r="43" spans="1:7" x14ac:dyDescent="0.25">
      <c r="A43" s="134">
        <v>35</v>
      </c>
      <c r="B43" s="87">
        <v>82</v>
      </c>
      <c r="C43" s="88" t="s">
        <v>241</v>
      </c>
      <c r="D43" s="313">
        <v>38577</v>
      </c>
      <c r="E43" s="114" t="s">
        <v>242</v>
      </c>
      <c r="F43" s="133">
        <v>9.64</v>
      </c>
      <c r="G43" s="133"/>
    </row>
    <row r="44" spans="1:7" x14ac:dyDescent="0.25">
      <c r="A44" s="226">
        <v>36</v>
      </c>
      <c r="B44" s="109">
        <v>519</v>
      </c>
      <c r="C44" s="110" t="s">
        <v>62</v>
      </c>
      <c r="D44" s="316" t="s">
        <v>63</v>
      </c>
      <c r="E44" s="137" t="s">
        <v>61</v>
      </c>
      <c r="F44" s="133">
        <v>9.66</v>
      </c>
      <c r="G44" s="133"/>
    </row>
    <row r="45" spans="1:7" x14ac:dyDescent="0.25">
      <c r="A45" s="134">
        <v>37</v>
      </c>
      <c r="B45" s="87">
        <v>75</v>
      </c>
      <c r="C45" s="88" t="s">
        <v>249</v>
      </c>
      <c r="D45" s="313">
        <v>38436</v>
      </c>
      <c r="E45" s="114" t="s">
        <v>242</v>
      </c>
      <c r="F45" s="133">
        <v>9.67</v>
      </c>
      <c r="G45" s="133"/>
    </row>
    <row r="46" spans="1:7" x14ac:dyDescent="0.25">
      <c r="A46" s="226">
        <v>38</v>
      </c>
      <c r="B46" s="109">
        <v>218</v>
      </c>
      <c r="C46" s="110" t="s">
        <v>190</v>
      </c>
      <c r="D46" s="155">
        <v>2005</v>
      </c>
      <c r="E46" s="93" t="s">
        <v>191</v>
      </c>
      <c r="F46" s="133">
        <v>9.6999999999999993</v>
      </c>
      <c r="G46" s="133"/>
    </row>
    <row r="47" spans="1:7" x14ac:dyDescent="0.25">
      <c r="A47" s="134">
        <v>39</v>
      </c>
      <c r="B47" s="87">
        <v>468</v>
      </c>
      <c r="C47" s="88" t="s">
        <v>112</v>
      </c>
      <c r="D47" s="90" t="s">
        <v>88</v>
      </c>
      <c r="E47" s="137" t="s">
        <v>86</v>
      </c>
      <c r="F47" s="133">
        <v>9.75</v>
      </c>
      <c r="G47" s="133"/>
    </row>
    <row r="48" spans="1:7" x14ac:dyDescent="0.25">
      <c r="A48" s="134">
        <v>39</v>
      </c>
      <c r="B48" s="87">
        <v>107</v>
      </c>
      <c r="C48" s="88" t="s">
        <v>235</v>
      </c>
      <c r="D48" s="313">
        <v>38419</v>
      </c>
      <c r="E48" s="93" t="s">
        <v>216</v>
      </c>
      <c r="F48" s="133">
        <v>9.75</v>
      </c>
      <c r="G48" s="133"/>
    </row>
    <row r="49" spans="1:7" x14ac:dyDescent="0.25">
      <c r="A49" s="134">
        <v>41</v>
      </c>
      <c r="B49" s="153">
        <v>217</v>
      </c>
      <c r="C49" s="154" t="s">
        <v>192</v>
      </c>
      <c r="D49" s="155">
        <v>2005</v>
      </c>
      <c r="E49" s="93" t="s">
        <v>191</v>
      </c>
      <c r="F49" s="133">
        <v>9.77</v>
      </c>
      <c r="G49" s="133"/>
    </row>
    <row r="50" spans="1:7" x14ac:dyDescent="0.25">
      <c r="A50" s="134">
        <v>42</v>
      </c>
      <c r="B50" s="87">
        <v>265</v>
      </c>
      <c r="C50" s="88" t="s">
        <v>158</v>
      </c>
      <c r="D50" s="89" t="s">
        <v>160</v>
      </c>
      <c r="E50" s="137" t="s">
        <v>159</v>
      </c>
      <c r="F50" s="133">
        <v>9.81</v>
      </c>
      <c r="G50" s="133"/>
    </row>
    <row r="51" spans="1:7" x14ac:dyDescent="0.25">
      <c r="A51" s="134">
        <v>43</v>
      </c>
      <c r="B51" s="87">
        <v>431</v>
      </c>
      <c r="C51" s="88" t="s">
        <v>110</v>
      </c>
      <c r="D51" s="313">
        <v>2005</v>
      </c>
      <c r="E51" s="137" t="s">
        <v>109</v>
      </c>
      <c r="F51" s="133">
        <v>9.85</v>
      </c>
      <c r="G51" s="133"/>
    </row>
    <row r="52" spans="1:7" x14ac:dyDescent="0.25">
      <c r="A52" s="134">
        <v>44</v>
      </c>
      <c r="B52" s="87">
        <v>47</v>
      </c>
      <c r="C52" s="122" t="s">
        <v>268</v>
      </c>
      <c r="D52" s="89">
        <v>38361</v>
      </c>
      <c r="E52" s="93" t="s">
        <v>269</v>
      </c>
      <c r="F52" s="133">
        <v>9.86</v>
      </c>
      <c r="G52" s="133"/>
    </row>
    <row r="53" spans="1:7" x14ac:dyDescent="0.25">
      <c r="A53" s="134">
        <v>45</v>
      </c>
      <c r="B53" s="87">
        <v>170</v>
      </c>
      <c r="C53" s="88" t="s">
        <v>205</v>
      </c>
      <c r="D53" s="90">
        <v>2005</v>
      </c>
      <c r="E53" s="137" t="s">
        <v>206</v>
      </c>
      <c r="F53" s="133">
        <v>9.94</v>
      </c>
      <c r="G53" s="133"/>
    </row>
    <row r="54" spans="1:7" x14ac:dyDescent="0.25">
      <c r="A54" s="134">
        <v>46</v>
      </c>
      <c r="B54" s="91">
        <v>424</v>
      </c>
      <c r="C54" s="156" t="s">
        <v>335</v>
      </c>
      <c r="D54" s="143" t="s">
        <v>145</v>
      </c>
      <c r="E54" s="114" t="s">
        <v>242</v>
      </c>
      <c r="F54" s="133">
        <v>9.9600000000000009</v>
      </c>
      <c r="G54" s="133"/>
    </row>
    <row r="55" spans="1:7" x14ac:dyDescent="0.25">
      <c r="A55" s="134">
        <v>47</v>
      </c>
      <c r="B55" s="87">
        <v>294</v>
      </c>
      <c r="C55" s="88" t="s">
        <v>156</v>
      </c>
      <c r="D55" s="90">
        <v>2005</v>
      </c>
      <c r="E55" s="93" t="s">
        <v>149</v>
      </c>
      <c r="F55" s="133">
        <v>10.029999999999999</v>
      </c>
      <c r="G55" s="133"/>
    </row>
    <row r="56" spans="1:7" x14ac:dyDescent="0.25">
      <c r="A56" s="226">
        <v>48</v>
      </c>
      <c r="B56" s="87">
        <v>167</v>
      </c>
      <c r="C56" s="88" t="s">
        <v>209</v>
      </c>
      <c r="D56" s="90">
        <v>2005</v>
      </c>
      <c r="E56" s="93" t="s">
        <v>206</v>
      </c>
      <c r="F56" s="133">
        <v>10.06</v>
      </c>
      <c r="G56" s="133"/>
    </row>
    <row r="57" spans="1:7" x14ac:dyDescent="0.25">
      <c r="A57" s="134">
        <v>49</v>
      </c>
      <c r="B57" s="87">
        <v>113</v>
      </c>
      <c r="C57" s="88" t="s">
        <v>234</v>
      </c>
      <c r="D57" s="313">
        <v>38491</v>
      </c>
      <c r="E57" s="93" t="s">
        <v>231</v>
      </c>
      <c r="F57" s="133">
        <v>10.17</v>
      </c>
      <c r="G57" s="133"/>
    </row>
    <row r="58" spans="1:7" x14ac:dyDescent="0.25">
      <c r="A58" s="226">
        <v>50</v>
      </c>
      <c r="B58" s="87">
        <v>76</v>
      </c>
      <c r="C58" s="88" t="s">
        <v>248</v>
      </c>
      <c r="D58" s="313">
        <v>38521</v>
      </c>
      <c r="E58" s="114" t="s">
        <v>242</v>
      </c>
      <c r="F58" s="133">
        <v>10.19</v>
      </c>
      <c r="G58" s="133"/>
    </row>
    <row r="59" spans="1:7" x14ac:dyDescent="0.25">
      <c r="A59" s="134">
        <v>51</v>
      </c>
      <c r="B59" s="87">
        <v>202</v>
      </c>
      <c r="C59" s="88" t="s">
        <v>198</v>
      </c>
      <c r="D59" s="90" t="s">
        <v>196</v>
      </c>
      <c r="E59" s="93" t="s">
        <v>197</v>
      </c>
      <c r="F59" s="133">
        <v>10.220000000000001</v>
      </c>
      <c r="G59" s="133"/>
    </row>
    <row r="60" spans="1:7" x14ac:dyDescent="0.25">
      <c r="A60" s="226">
        <v>52</v>
      </c>
      <c r="B60" s="115">
        <v>59</v>
      </c>
      <c r="C60" s="116" t="s">
        <v>252</v>
      </c>
      <c r="D60" s="317" t="s">
        <v>253</v>
      </c>
      <c r="E60" s="93" t="s">
        <v>254</v>
      </c>
      <c r="F60" s="133">
        <v>10.25</v>
      </c>
      <c r="G60" s="133"/>
    </row>
    <row r="61" spans="1:7" x14ac:dyDescent="0.25">
      <c r="A61" s="134">
        <v>53</v>
      </c>
      <c r="B61" s="87">
        <v>81</v>
      </c>
      <c r="C61" s="88" t="s">
        <v>243</v>
      </c>
      <c r="D61" s="313">
        <v>38577</v>
      </c>
      <c r="E61" s="114" t="s">
        <v>242</v>
      </c>
      <c r="F61" s="133">
        <v>10.26</v>
      </c>
      <c r="G61" s="133"/>
    </row>
    <row r="62" spans="1:7" x14ac:dyDescent="0.25">
      <c r="A62" s="226">
        <v>54</v>
      </c>
      <c r="B62" s="151">
        <v>512</v>
      </c>
      <c r="C62" s="157" t="s">
        <v>307</v>
      </c>
      <c r="D62" s="318">
        <v>38690</v>
      </c>
      <c r="E62" s="159" t="s">
        <v>37</v>
      </c>
      <c r="F62" s="133">
        <v>10.28</v>
      </c>
      <c r="G62" s="133"/>
    </row>
    <row r="63" spans="1:7" x14ac:dyDescent="0.25">
      <c r="A63" s="134">
        <v>55</v>
      </c>
      <c r="B63" s="91">
        <v>486</v>
      </c>
      <c r="C63" s="156" t="s">
        <v>315</v>
      </c>
      <c r="D63" s="314" t="s">
        <v>314</v>
      </c>
      <c r="E63" s="93" t="s">
        <v>310</v>
      </c>
      <c r="F63" s="163">
        <v>10.36</v>
      </c>
      <c r="G63" s="133"/>
    </row>
    <row r="64" spans="1:7" x14ac:dyDescent="0.25">
      <c r="A64" s="226">
        <v>56</v>
      </c>
      <c r="B64" s="151">
        <v>511</v>
      </c>
      <c r="C64" s="157" t="s">
        <v>308</v>
      </c>
      <c r="D64" s="318">
        <v>38504</v>
      </c>
      <c r="E64" s="159" t="s">
        <v>37</v>
      </c>
      <c r="F64" s="133">
        <v>10.38</v>
      </c>
      <c r="G64" s="133"/>
    </row>
    <row r="65" spans="1:7" x14ac:dyDescent="0.25">
      <c r="A65" s="134">
        <v>57</v>
      </c>
      <c r="B65" s="87">
        <v>527</v>
      </c>
      <c r="C65" s="88" t="s">
        <v>301</v>
      </c>
      <c r="D65" s="90">
        <v>2005</v>
      </c>
      <c r="E65" s="93" t="s">
        <v>300</v>
      </c>
      <c r="F65" s="133">
        <v>10.52</v>
      </c>
      <c r="G65" s="133"/>
    </row>
    <row r="66" spans="1:7" x14ac:dyDescent="0.25">
      <c r="A66" s="226">
        <v>58</v>
      </c>
      <c r="B66" s="115">
        <v>54</v>
      </c>
      <c r="C66" s="116" t="s">
        <v>261</v>
      </c>
      <c r="D66" s="117">
        <v>38590</v>
      </c>
      <c r="E66" s="93" t="s">
        <v>254</v>
      </c>
      <c r="F66" s="133">
        <v>10.67</v>
      </c>
      <c r="G66" s="133"/>
    </row>
    <row r="67" spans="1:7" x14ac:dyDescent="0.25">
      <c r="A67" s="134">
        <v>59</v>
      </c>
      <c r="B67" s="87">
        <v>580</v>
      </c>
      <c r="C67" s="88" t="s">
        <v>38</v>
      </c>
      <c r="D67" s="90" t="s">
        <v>39</v>
      </c>
      <c r="E67" s="137" t="s">
        <v>37</v>
      </c>
      <c r="F67" s="133">
        <v>10.78</v>
      </c>
      <c r="G67" s="133"/>
    </row>
    <row r="68" spans="1:7" x14ac:dyDescent="0.25">
      <c r="A68" s="226">
        <v>60</v>
      </c>
      <c r="B68" s="87">
        <v>169</v>
      </c>
      <c r="C68" s="88" t="s">
        <v>207</v>
      </c>
      <c r="D68" s="90">
        <v>2005</v>
      </c>
      <c r="E68" s="93" t="s">
        <v>206</v>
      </c>
      <c r="F68" s="133">
        <v>10.88</v>
      </c>
      <c r="G68" s="133"/>
    </row>
    <row r="69" spans="1:7" x14ac:dyDescent="0.25">
      <c r="A69" s="134">
        <v>61</v>
      </c>
      <c r="B69" s="87">
        <v>11</v>
      </c>
      <c r="C69" s="88" t="s">
        <v>277</v>
      </c>
      <c r="D69" s="90" t="s">
        <v>278</v>
      </c>
      <c r="E69" s="93" t="s">
        <v>276</v>
      </c>
      <c r="F69" s="133">
        <v>10.89</v>
      </c>
      <c r="G69" s="133"/>
    </row>
    <row r="70" spans="1:7" x14ac:dyDescent="0.25">
      <c r="A70" s="134">
        <v>62</v>
      </c>
      <c r="B70" s="87">
        <v>526</v>
      </c>
      <c r="C70" s="88" t="s">
        <v>302</v>
      </c>
      <c r="D70" s="90">
        <v>2005</v>
      </c>
      <c r="E70" s="137" t="s">
        <v>300</v>
      </c>
      <c r="F70" s="133">
        <v>11.01</v>
      </c>
      <c r="G70" s="133"/>
    </row>
  </sheetData>
  <mergeCells count="5">
    <mergeCell ref="C7:G7"/>
    <mergeCell ref="C6:G6"/>
    <mergeCell ref="A1:G1"/>
    <mergeCell ref="A2:G2"/>
    <mergeCell ref="A3:G3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H31" sqref="H31"/>
    </sheetView>
  </sheetViews>
  <sheetFormatPr defaultRowHeight="15" x14ac:dyDescent="0.25"/>
  <cols>
    <col min="1" max="1" width="6.140625" style="3" customWidth="1"/>
    <col min="2" max="2" width="6.140625" style="20" customWidth="1"/>
    <col min="3" max="3" width="22.7109375" style="3" customWidth="1"/>
    <col min="4" max="4" width="11.28515625" style="3" bestFit="1" customWidth="1"/>
    <col min="5" max="5" width="16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51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51"/>
      <c r="H2" s="51"/>
      <c r="I2" s="51"/>
      <c r="J2" s="52"/>
    </row>
    <row r="3" spans="1:17" ht="20.25" customHeight="1" x14ac:dyDescent="0.3">
      <c r="A3" s="299" t="s">
        <v>350</v>
      </c>
      <c r="B3" s="299"/>
      <c r="C3" s="299"/>
      <c r="D3" s="299"/>
      <c r="E3" s="299"/>
      <c r="F3" s="29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47"/>
      <c r="B4" s="1"/>
      <c r="C4" s="4" t="s">
        <v>0</v>
      </c>
      <c r="D4" s="5"/>
      <c r="E4" s="5"/>
      <c r="F4" s="54"/>
      <c r="G4" s="7"/>
    </row>
    <row r="5" spans="1:17" ht="15.75" x14ac:dyDescent="0.25">
      <c r="A5" s="47"/>
      <c r="B5" s="1"/>
      <c r="C5" s="4" t="s">
        <v>27</v>
      </c>
      <c r="D5" s="5"/>
      <c r="E5" s="5"/>
      <c r="F5" s="5"/>
    </row>
    <row r="6" spans="1:17" ht="20.25" customHeight="1" x14ac:dyDescent="0.3">
      <c r="A6" s="47"/>
      <c r="B6" s="1"/>
      <c r="C6" s="297" t="s">
        <v>23</v>
      </c>
      <c r="D6" s="297"/>
      <c r="E6" s="297"/>
      <c r="F6" s="297"/>
      <c r="G6" s="5"/>
    </row>
    <row r="7" spans="1:17" ht="20.25" customHeight="1" x14ac:dyDescent="0.3">
      <c r="A7" s="47"/>
      <c r="B7" s="1"/>
      <c r="C7" s="296" t="s">
        <v>30</v>
      </c>
      <c r="D7" s="296"/>
      <c r="E7" s="296"/>
      <c r="F7" s="296"/>
      <c r="G7" s="50"/>
      <c r="H7" s="50"/>
    </row>
    <row r="8" spans="1:17" x14ac:dyDescent="0.25">
      <c r="A8" s="8" t="s">
        <v>8</v>
      </c>
      <c r="B8" s="8" t="s">
        <v>2</v>
      </c>
      <c r="C8" s="9" t="s">
        <v>3</v>
      </c>
      <c r="D8" s="10" t="s">
        <v>4</v>
      </c>
      <c r="E8" s="10" t="s">
        <v>5</v>
      </c>
      <c r="F8" s="11" t="s">
        <v>22</v>
      </c>
    </row>
    <row r="9" spans="1:17" x14ac:dyDescent="0.25">
      <c r="A9" s="134">
        <v>1</v>
      </c>
      <c r="B9" s="87">
        <v>139</v>
      </c>
      <c r="C9" s="88" t="s">
        <v>222</v>
      </c>
      <c r="D9" s="313">
        <v>38444</v>
      </c>
      <c r="E9" s="137" t="s">
        <v>216</v>
      </c>
      <c r="F9" s="133">
        <v>44.03</v>
      </c>
    </row>
    <row r="10" spans="1:17" x14ac:dyDescent="0.25">
      <c r="A10" s="131">
        <v>2</v>
      </c>
      <c r="B10" s="87">
        <v>485</v>
      </c>
      <c r="C10" s="88" t="s">
        <v>81</v>
      </c>
      <c r="D10" s="313" t="s">
        <v>82</v>
      </c>
      <c r="E10" s="132" t="s">
        <v>83</v>
      </c>
      <c r="F10" s="133">
        <v>44.56</v>
      </c>
    </row>
    <row r="11" spans="1:17" x14ac:dyDescent="0.25">
      <c r="A11" s="134">
        <v>3</v>
      </c>
      <c r="B11" s="98">
        <v>402</v>
      </c>
      <c r="C11" s="99" t="s">
        <v>116</v>
      </c>
      <c r="D11" s="334" t="s">
        <v>117</v>
      </c>
      <c r="E11" s="132" t="s">
        <v>115</v>
      </c>
      <c r="F11" s="133">
        <v>46.62</v>
      </c>
    </row>
    <row r="12" spans="1:17" x14ac:dyDescent="0.25">
      <c r="A12" s="131">
        <v>4</v>
      </c>
      <c r="B12" s="107">
        <v>136</v>
      </c>
      <c r="C12" s="108" t="s">
        <v>225</v>
      </c>
      <c r="D12" s="335">
        <v>38485</v>
      </c>
      <c r="E12" s="137" t="s">
        <v>216</v>
      </c>
      <c r="F12" s="133">
        <v>47.81</v>
      </c>
    </row>
    <row r="13" spans="1:17" x14ac:dyDescent="0.25">
      <c r="A13" s="134">
        <v>5</v>
      </c>
      <c r="B13" s="87">
        <v>259</v>
      </c>
      <c r="C13" s="122" t="s">
        <v>171</v>
      </c>
      <c r="D13" s="90" t="s">
        <v>172</v>
      </c>
      <c r="E13" s="93" t="s">
        <v>159</v>
      </c>
      <c r="F13" s="133">
        <v>48.84</v>
      </c>
    </row>
    <row r="14" spans="1:17" x14ac:dyDescent="0.25">
      <c r="A14" s="131">
        <v>6</v>
      </c>
      <c r="B14" s="87">
        <v>297</v>
      </c>
      <c r="C14" s="88" t="s">
        <v>154</v>
      </c>
      <c r="D14" s="90">
        <v>2005</v>
      </c>
      <c r="E14" s="93" t="s">
        <v>149</v>
      </c>
      <c r="F14" s="133">
        <v>53.82</v>
      </c>
    </row>
    <row r="15" spans="1:17" x14ac:dyDescent="0.25">
      <c r="A15" s="134">
        <v>7</v>
      </c>
      <c r="B15" s="87">
        <v>403</v>
      </c>
      <c r="C15" s="88" t="s">
        <v>113</v>
      </c>
      <c r="D15" s="90" t="s">
        <v>114</v>
      </c>
      <c r="E15" s="242" t="s">
        <v>115</v>
      </c>
      <c r="F15" s="133">
        <v>54.05</v>
      </c>
    </row>
    <row r="16" spans="1:17" x14ac:dyDescent="0.25">
      <c r="A16" s="131">
        <v>8</v>
      </c>
      <c r="B16" s="91">
        <v>493</v>
      </c>
      <c r="C16" s="137" t="s">
        <v>336</v>
      </c>
      <c r="D16" s="150" t="s">
        <v>145</v>
      </c>
      <c r="E16" s="132" t="s">
        <v>310</v>
      </c>
      <c r="F16" s="163">
        <v>54.48</v>
      </c>
    </row>
    <row r="17" spans="1:6" x14ac:dyDescent="0.25">
      <c r="A17" s="134">
        <v>9</v>
      </c>
      <c r="B17" s="87">
        <v>540</v>
      </c>
      <c r="C17" s="88" t="s">
        <v>306</v>
      </c>
      <c r="D17" s="90">
        <v>2005</v>
      </c>
      <c r="E17" s="137" t="s">
        <v>300</v>
      </c>
      <c r="F17" s="133">
        <v>55.58</v>
      </c>
    </row>
    <row r="18" spans="1:6" x14ac:dyDescent="0.25">
      <c r="A18" s="131">
        <v>10</v>
      </c>
      <c r="B18" s="94">
        <v>527</v>
      </c>
      <c r="C18" s="95" t="s">
        <v>57</v>
      </c>
      <c r="D18" s="97" t="s">
        <v>58</v>
      </c>
      <c r="E18" s="137" t="s">
        <v>54</v>
      </c>
      <c r="F18" s="133">
        <v>55.59</v>
      </c>
    </row>
    <row r="19" spans="1:6" x14ac:dyDescent="0.25">
      <c r="A19" s="134">
        <v>11</v>
      </c>
      <c r="B19" s="94">
        <v>260</v>
      </c>
      <c r="C19" s="239" t="s">
        <v>169</v>
      </c>
      <c r="D19" s="241" t="s">
        <v>170</v>
      </c>
      <c r="E19" s="135" t="s">
        <v>159</v>
      </c>
      <c r="F19" s="133">
        <v>56.07</v>
      </c>
    </row>
    <row r="20" spans="1:6" x14ac:dyDescent="0.25">
      <c r="A20" s="131">
        <v>12</v>
      </c>
      <c r="B20" s="87">
        <v>542</v>
      </c>
      <c r="C20" s="88" t="s">
        <v>304</v>
      </c>
      <c r="D20" s="90">
        <v>2005</v>
      </c>
      <c r="E20" s="135" t="s">
        <v>300</v>
      </c>
      <c r="F20" s="163">
        <v>56.88</v>
      </c>
    </row>
    <row r="21" spans="1:6" x14ac:dyDescent="0.25">
      <c r="A21" s="134">
        <v>13</v>
      </c>
      <c r="B21" s="87">
        <v>300</v>
      </c>
      <c r="C21" s="88" t="s">
        <v>153</v>
      </c>
      <c r="D21" s="90">
        <v>2005</v>
      </c>
      <c r="E21" s="135" t="s">
        <v>149</v>
      </c>
      <c r="F21" s="133">
        <v>58.81</v>
      </c>
    </row>
    <row r="22" spans="1:6" x14ac:dyDescent="0.25">
      <c r="A22" s="131"/>
      <c r="B22" s="87">
        <v>156</v>
      </c>
      <c r="C22" s="88" t="s">
        <v>213</v>
      </c>
      <c r="D22" s="90">
        <v>2005</v>
      </c>
      <c r="E22" s="137" t="s">
        <v>206</v>
      </c>
      <c r="F22" s="133" t="s">
        <v>373</v>
      </c>
    </row>
  </sheetData>
  <sortState ref="B9:F27">
    <sortCondition ref="F9:F27"/>
  </sortState>
  <mergeCells count="5">
    <mergeCell ref="A1:F1"/>
    <mergeCell ref="A2:F2"/>
    <mergeCell ref="A3:F3"/>
    <mergeCell ref="C6:F6"/>
    <mergeCell ref="C7:F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N69" sqref="N69"/>
    </sheetView>
  </sheetViews>
  <sheetFormatPr defaultRowHeight="15" x14ac:dyDescent="0.25"/>
  <cols>
    <col min="1" max="1" width="6.140625" style="3" customWidth="1"/>
    <col min="2" max="2" width="6.140625" style="20" customWidth="1"/>
    <col min="3" max="3" width="21.5703125" style="3" customWidth="1"/>
    <col min="4" max="4" width="11.28515625" style="3" bestFit="1" customWidth="1"/>
    <col min="5" max="5" width="17.140625" style="3" customWidth="1"/>
    <col min="6" max="6" width="16.42578125" style="3" bestFit="1" customWidth="1"/>
    <col min="7" max="7" width="10.85546875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51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51"/>
      <c r="H2" s="51"/>
      <c r="I2" s="51"/>
      <c r="J2" s="52"/>
    </row>
    <row r="3" spans="1:17" ht="20.25" customHeight="1" x14ac:dyDescent="0.3">
      <c r="A3" s="299" t="s">
        <v>350</v>
      </c>
      <c r="B3" s="299"/>
      <c r="C3" s="299"/>
      <c r="D3" s="299"/>
      <c r="E3" s="299"/>
      <c r="F3" s="29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47"/>
      <c r="B4" s="1"/>
      <c r="C4" s="4" t="s">
        <v>0</v>
      </c>
      <c r="D4" s="5"/>
      <c r="E4" s="5"/>
      <c r="F4" s="54"/>
      <c r="G4" s="7"/>
    </row>
    <row r="5" spans="1:17" ht="15.75" x14ac:dyDescent="0.25">
      <c r="A5" s="47"/>
      <c r="B5" s="1"/>
      <c r="C5" s="4" t="s">
        <v>27</v>
      </c>
      <c r="D5" s="5"/>
      <c r="E5" s="5"/>
      <c r="F5" s="5"/>
    </row>
    <row r="6" spans="1:17" ht="20.25" customHeight="1" x14ac:dyDescent="0.3">
      <c r="A6" s="47"/>
      <c r="B6" s="1"/>
      <c r="C6" s="297" t="s">
        <v>21</v>
      </c>
      <c r="D6" s="297"/>
      <c r="E6" s="297"/>
      <c r="F6" s="297"/>
      <c r="G6" s="5"/>
    </row>
    <row r="7" spans="1:17" ht="20.25" customHeight="1" x14ac:dyDescent="0.3">
      <c r="A7" s="47"/>
      <c r="B7" s="1"/>
      <c r="C7" s="296" t="s">
        <v>31</v>
      </c>
      <c r="D7" s="296"/>
      <c r="E7" s="296"/>
      <c r="F7" s="296"/>
      <c r="G7" s="50"/>
      <c r="H7" s="50"/>
    </row>
    <row r="8" spans="1:17" x14ac:dyDescent="0.25">
      <c r="A8" s="8" t="s">
        <v>8</v>
      </c>
      <c r="B8" s="8" t="s">
        <v>2</v>
      </c>
      <c r="C8" s="9" t="s">
        <v>3</v>
      </c>
      <c r="D8" s="10" t="s">
        <v>4</v>
      </c>
      <c r="E8" s="10" t="s">
        <v>5</v>
      </c>
      <c r="F8" s="11" t="s">
        <v>22</v>
      </c>
    </row>
    <row r="9" spans="1:17" ht="15" customHeight="1" x14ac:dyDescent="0.25">
      <c r="A9" s="12">
        <v>1</v>
      </c>
      <c r="B9" s="55">
        <v>140</v>
      </c>
      <c r="C9" s="57" t="s">
        <v>221</v>
      </c>
      <c r="D9" s="164" t="s">
        <v>378</v>
      </c>
      <c r="E9" s="13" t="s">
        <v>216</v>
      </c>
      <c r="F9" s="169">
        <v>2.2986111111111111E-3</v>
      </c>
    </row>
    <row r="10" spans="1:17" ht="15.75" customHeight="1" x14ac:dyDescent="0.25">
      <c r="A10" s="12">
        <v>2</v>
      </c>
      <c r="B10" s="69">
        <v>556</v>
      </c>
      <c r="C10" s="77" t="s">
        <v>47</v>
      </c>
      <c r="D10" s="275" t="s">
        <v>48</v>
      </c>
      <c r="E10" s="57" t="s">
        <v>49</v>
      </c>
      <c r="F10" s="169">
        <v>2.3728009259259262E-3</v>
      </c>
    </row>
    <row r="11" spans="1:17" x14ac:dyDescent="0.25">
      <c r="A11" s="15">
        <v>3</v>
      </c>
      <c r="B11" s="69">
        <v>137</v>
      </c>
      <c r="C11" s="77" t="s">
        <v>224</v>
      </c>
      <c r="D11" s="79" t="s">
        <v>107</v>
      </c>
      <c r="E11" s="17" t="s">
        <v>216</v>
      </c>
      <c r="F11" s="169">
        <v>2.394791666666667E-3</v>
      </c>
    </row>
    <row r="12" spans="1:17" x14ac:dyDescent="0.25">
      <c r="A12" s="12">
        <v>4</v>
      </c>
      <c r="B12" s="69">
        <v>74</v>
      </c>
      <c r="C12" s="77" t="s">
        <v>250</v>
      </c>
      <c r="D12" s="79" t="s">
        <v>379</v>
      </c>
      <c r="E12" s="272" t="s">
        <v>242</v>
      </c>
      <c r="F12" s="169">
        <v>2.4600694444444444E-3</v>
      </c>
    </row>
    <row r="13" spans="1:17" x14ac:dyDescent="0.25">
      <c r="A13" s="12">
        <v>5</v>
      </c>
      <c r="B13" s="55">
        <v>138</v>
      </c>
      <c r="C13" s="57" t="s">
        <v>223</v>
      </c>
      <c r="D13" s="164" t="s">
        <v>73</v>
      </c>
      <c r="E13" s="13" t="s">
        <v>216</v>
      </c>
      <c r="F13" s="169">
        <v>2.4624999999999998E-3</v>
      </c>
    </row>
    <row r="14" spans="1:17" x14ac:dyDescent="0.25">
      <c r="A14" s="15">
        <v>6</v>
      </c>
      <c r="B14" s="82">
        <v>302</v>
      </c>
      <c r="C14" s="84" t="s">
        <v>152</v>
      </c>
      <c r="D14" s="85">
        <v>2005</v>
      </c>
      <c r="E14" s="13" t="s">
        <v>149</v>
      </c>
      <c r="F14" s="169">
        <v>2.465162037037037E-3</v>
      </c>
    </row>
    <row r="15" spans="1:17" x14ac:dyDescent="0.25">
      <c r="A15" s="12">
        <v>7</v>
      </c>
      <c r="B15" s="171">
        <v>200</v>
      </c>
      <c r="C15" s="172" t="s">
        <v>372</v>
      </c>
      <c r="D15" s="274">
        <v>2005</v>
      </c>
      <c r="E15" s="273" t="s">
        <v>197</v>
      </c>
      <c r="F15" s="169">
        <v>2.4810185185185183E-3</v>
      </c>
    </row>
    <row r="16" spans="1:17" x14ac:dyDescent="0.25">
      <c r="A16" s="12">
        <v>8</v>
      </c>
      <c r="B16" s="70">
        <v>300</v>
      </c>
      <c r="C16" s="80" t="s">
        <v>153</v>
      </c>
      <c r="D16" s="81">
        <v>2005</v>
      </c>
      <c r="E16" s="76" t="s">
        <v>149</v>
      </c>
      <c r="F16" s="169">
        <v>2.516087962962963E-3</v>
      </c>
    </row>
    <row r="17" spans="1:6" x14ac:dyDescent="0.25">
      <c r="A17" s="15">
        <v>9</v>
      </c>
      <c r="B17" s="55">
        <v>104</v>
      </c>
      <c r="C17" s="57" t="s">
        <v>236</v>
      </c>
      <c r="D17" s="164" t="s">
        <v>174</v>
      </c>
      <c r="E17" s="76" t="s">
        <v>216</v>
      </c>
      <c r="F17" s="169">
        <v>2.7503472222222222E-3</v>
      </c>
    </row>
    <row r="18" spans="1:6" x14ac:dyDescent="0.25">
      <c r="A18" s="12">
        <v>10</v>
      </c>
      <c r="B18" s="55">
        <v>134</v>
      </c>
      <c r="C18" s="57" t="s">
        <v>227</v>
      </c>
      <c r="D18" s="165" t="s">
        <v>364</v>
      </c>
      <c r="E18" s="56" t="s">
        <v>216</v>
      </c>
      <c r="F18" s="169">
        <v>2.7534722222222218E-3</v>
      </c>
    </row>
    <row r="19" spans="1:6" x14ac:dyDescent="0.25">
      <c r="A19" s="12">
        <v>11</v>
      </c>
      <c r="B19" s="55">
        <v>547</v>
      </c>
      <c r="C19" s="57" t="s">
        <v>296</v>
      </c>
      <c r="D19" s="164" t="s">
        <v>380</v>
      </c>
      <c r="E19" s="17" t="s">
        <v>295</v>
      </c>
      <c r="F19" s="169">
        <v>2.9225694444444447E-3</v>
      </c>
    </row>
  </sheetData>
  <mergeCells count="5">
    <mergeCell ref="A1:F1"/>
    <mergeCell ref="A2:F2"/>
    <mergeCell ref="A3:F3"/>
    <mergeCell ref="C6:F6"/>
    <mergeCell ref="C7:F7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M25" sqref="M25"/>
    </sheetView>
  </sheetViews>
  <sheetFormatPr defaultRowHeight="15" x14ac:dyDescent="0.25"/>
  <cols>
    <col min="1" max="2" width="6.140625" style="3" customWidth="1"/>
    <col min="3" max="3" width="22.42578125" style="3" customWidth="1"/>
    <col min="4" max="4" width="11.28515625" style="3" bestFit="1" customWidth="1"/>
    <col min="5" max="5" width="13.85546875" style="3" customWidth="1"/>
    <col min="6" max="6" width="14.140625" style="3" customWidth="1"/>
    <col min="7" max="7" width="13.140625" style="3" bestFit="1" customWidth="1"/>
    <col min="8" max="8" width="10.85546875" style="3" customWidth="1"/>
    <col min="9" max="16384" width="9.140625" style="3"/>
  </cols>
  <sheetData>
    <row r="1" spans="1:18" ht="20.25" customHeight="1" x14ac:dyDescent="0.3">
      <c r="A1" s="298" t="s">
        <v>25</v>
      </c>
      <c r="B1" s="298"/>
      <c r="C1" s="298"/>
      <c r="D1" s="298"/>
      <c r="E1" s="298"/>
      <c r="F1" s="298"/>
      <c r="G1" s="51"/>
      <c r="H1" s="51"/>
      <c r="I1" s="51"/>
      <c r="J1" s="51"/>
      <c r="K1" s="52"/>
    </row>
    <row r="2" spans="1:18" ht="20.25" customHeight="1" x14ac:dyDescent="0.3">
      <c r="A2" s="298" t="s">
        <v>26</v>
      </c>
      <c r="B2" s="298"/>
      <c r="C2" s="298"/>
      <c r="D2" s="298"/>
      <c r="E2" s="298"/>
      <c r="F2" s="298"/>
      <c r="G2" s="51"/>
      <c r="H2" s="51"/>
      <c r="I2" s="51"/>
      <c r="J2" s="51"/>
      <c r="K2" s="52"/>
    </row>
    <row r="3" spans="1:18" ht="20.25" customHeight="1" x14ac:dyDescent="0.3">
      <c r="A3" s="299" t="s">
        <v>350</v>
      </c>
      <c r="B3" s="299"/>
      <c r="C3" s="299"/>
      <c r="D3" s="299"/>
      <c r="E3" s="299"/>
      <c r="F3" s="29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5.75" x14ac:dyDescent="0.25">
      <c r="A4" s="47"/>
      <c r="B4" s="47"/>
      <c r="C4" s="4" t="s">
        <v>0</v>
      </c>
      <c r="D4" s="5"/>
      <c r="E4" s="5"/>
      <c r="F4" s="300"/>
      <c r="G4" s="300"/>
      <c r="H4" s="7"/>
    </row>
    <row r="5" spans="1:18" ht="15.75" x14ac:dyDescent="0.25">
      <c r="A5" s="47"/>
      <c r="B5" s="47"/>
      <c r="C5" s="4" t="s">
        <v>27</v>
      </c>
      <c r="D5" s="5"/>
      <c r="E5" s="5"/>
      <c r="F5" s="5"/>
      <c r="G5" s="6"/>
    </row>
    <row r="6" spans="1:18" ht="20.25" customHeight="1" x14ac:dyDescent="0.3">
      <c r="A6" s="47"/>
      <c r="B6" s="47"/>
      <c r="C6" s="297" t="s">
        <v>19</v>
      </c>
      <c r="D6" s="297"/>
      <c r="E6" s="297"/>
      <c r="F6" s="297"/>
      <c r="G6" s="49"/>
      <c r="H6" s="5"/>
    </row>
    <row r="7" spans="1:18" ht="20.25" customHeight="1" x14ac:dyDescent="0.3">
      <c r="A7" s="47"/>
      <c r="B7" s="47"/>
      <c r="C7" s="296" t="s">
        <v>32</v>
      </c>
      <c r="D7" s="296"/>
      <c r="E7" s="296"/>
      <c r="F7" s="296"/>
      <c r="G7" s="50"/>
      <c r="H7" s="50"/>
      <c r="I7" s="50"/>
    </row>
    <row r="8" spans="1:18" x14ac:dyDescent="0.25">
      <c r="A8" s="8" t="s">
        <v>8</v>
      </c>
      <c r="B8" s="234" t="s">
        <v>2</v>
      </c>
      <c r="C8" s="233" t="s">
        <v>3</v>
      </c>
      <c r="D8" s="232" t="s">
        <v>4</v>
      </c>
      <c r="E8" s="257" t="s">
        <v>5</v>
      </c>
      <c r="F8" s="231" t="s">
        <v>374</v>
      </c>
      <c r="G8" s="231" t="s">
        <v>363</v>
      </c>
    </row>
    <row r="9" spans="1:18" x14ac:dyDescent="0.25">
      <c r="A9" s="131">
        <v>1</v>
      </c>
      <c r="B9" s="87">
        <v>562</v>
      </c>
      <c r="C9" s="88" t="s">
        <v>46</v>
      </c>
      <c r="D9" s="90">
        <v>2005</v>
      </c>
      <c r="E9" s="179" t="s">
        <v>43</v>
      </c>
      <c r="F9" s="133">
        <v>10.220000000000001</v>
      </c>
      <c r="G9" s="133">
        <v>10.3</v>
      </c>
    </row>
    <row r="10" spans="1:18" x14ac:dyDescent="0.25">
      <c r="A10" s="134">
        <v>2</v>
      </c>
      <c r="B10" s="94">
        <v>136</v>
      </c>
      <c r="C10" s="95" t="s">
        <v>225</v>
      </c>
      <c r="D10" s="96" t="s">
        <v>376</v>
      </c>
      <c r="E10" s="262" t="s">
        <v>216</v>
      </c>
      <c r="F10" s="229">
        <v>10.55</v>
      </c>
      <c r="G10" s="229">
        <v>10.35</v>
      </c>
    </row>
    <row r="11" spans="1:18" x14ac:dyDescent="0.25">
      <c r="A11" s="134">
        <v>3</v>
      </c>
      <c r="B11" s="263">
        <v>444</v>
      </c>
      <c r="C11" s="88" t="s">
        <v>104</v>
      </c>
      <c r="D11" s="90" t="s">
        <v>105</v>
      </c>
      <c r="E11" s="179" t="s">
        <v>61</v>
      </c>
      <c r="F11" s="133">
        <v>10.65</v>
      </c>
      <c r="G11" s="133">
        <v>10.6</v>
      </c>
    </row>
    <row r="12" spans="1:18" x14ac:dyDescent="0.25">
      <c r="A12" s="131">
        <v>4</v>
      </c>
      <c r="B12" s="98">
        <v>403</v>
      </c>
      <c r="C12" s="99" t="s">
        <v>113</v>
      </c>
      <c r="D12" s="100" t="s">
        <v>114</v>
      </c>
      <c r="E12" s="276" t="s">
        <v>115</v>
      </c>
      <c r="F12" s="133">
        <v>10.64</v>
      </c>
      <c r="G12" s="133">
        <v>10.92</v>
      </c>
    </row>
    <row r="13" spans="1:18" x14ac:dyDescent="0.25">
      <c r="A13" s="134">
        <v>5</v>
      </c>
      <c r="B13" s="87">
        <v>135</v>
      </c>
      <c r="C13" s="88" t="s">
        <v>226</v>
      </c>
      <c r="D13" s="89" t="s">
        <v>377</v>
      </c>
      <c r="E13" s="141" t="s">
        <v>216</v>
      </c>
      <c r="F13" s="133">
        <v>11.04</v>
      </c>
      <c r="G13" s="133">
        <v>11.02</v>
      </c>
    </row>
    <row r="14" spans="1:18" x14ac:dyDescent="0.25">
      <c r="A14" s="134">
        <v>6</v>
      </c>
      <c r="B14" s="87">
        <v>544</v>
      </c>
      <c r="C14" s="88" t="s">
        <v>299</v>
      </c>
      <c r="D14" s="90">
        <v>2005</v>
      </c>
      <c r="E14" s="179" t="s">
        <v>300</v>
      </c>
      <c r="F14" s="133">
        <v>12.16</v>
      </c>
      <c r="G14" s="133">
        <v>12.53</v>
      </c>
    </row>
    <row r="15" spans="1:18" x14ac:dyDescent="0.25">
      <c r="A15" s="131">
        <v>7</v>
      </c>
      <c r="B15" s="94">
        <v>556</v>
      </c>
      <c r="C15" s="95" t="s">
        <v>47</v>
      </c>
      <c r="D15" s="241">
        <v>2005</v>
      </c>
      <c r="E15" s="277" t="s">
        <v>371</v>
      </c>
      <c r="F15" s="213" t="s">
        <v>375</v>
      </c>
      <c r="G15" s="213" t="s">
        <v>370</v>
      </c>
    </row>
    <row r="16" spans="1:18" x14ac:dyDescent="0.25">
      <c r="A16" s="134">
        <v>8</v>
      </c>
      <c r="B16" s="91">
        <v>505</v>
      </c>
      <c r="C16" s="93" t="s">
        <v>331</v>
      </c>
      <c r="D16" s="150" t="s">
        <v>332</v>
      </c>
      <c r="E16" s="266" t="s">
        <v>310</v>
      </c>
      <c r="F16" s="133">
        <v>12.35</v>
      </c>
      <c r="G16" s="133" t="s">
        <v>370</v>
      </c>
    </row>
    <row r="17" spans="1:7" x14ac:dyDescent="0.25">
      <c r="A17" s="134">
        <v>9</v>
      </c>
      <c r="B17" s="87">
        <v>362</v>
      </c>
      <c r="C17" s="88" t="s">
        <v>133</v>
      </c>
      <c r="D17" s="89" t="s">
        <v>339</v>
      </c>
      <c r="E17" s="212" t="s">
        <v>134</v>
      </c>
      <c r="F17" s="133">
        <v>13.12</v>
      </c>
      <c r="G17" s="133"/>
    </row>
    <row r="18" spans="1:7" x14ac:dyDescent="0.25">
      <c r="A18" s="134"/>
      <c r="B18" s="91">
        <v>570</v>
      </c>
      <c r="C18" s="88" t="s">
        <v>289</v>
      </c>
      <c r="D18" s="90">
        <v>2005</v>
      </c>
      <c r="E18" s="278" t="s">
        <v>290</v>
      </c>
      <c r="F18" s="133" t="s">
        <v>369</v>
      </c>
      <c r="G18" s="133"/>
    </row>
  </sheetData>
  <mergeCells count="6">
    <mergeCell ref="C7:F7"/>
    <mergeCell ref="A1:F1"/>
    <mergeCell ref="A2:F2"/>
    <mergeCell ref="A3:F3"/>
    <mergeCell ref="F4:G4"/>
    <mergeCell ref="C6:F6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4" workbookViewId="0">
      <selection activeCell="Q25" sqref="Q25"/>
    </sheetView>
  </sheetViews>
  <sheetFormatPr defaultRowHeight="15" x14ac:dyDescent="0.25"/>
  <cols>
    <col min="1" max="1" width="5.28515625" customWidth="1"/>
    <col min="2" max="2" width="5.5703125" customWidth="1"/>
    <col min="3" max="3" width="20.42578125" customWidth="1"/>
    <col min="4" max="4" width="14" customWidth="1"/>
    <col min="5" max="5" width="16.85546875" customWidth="1"/>
    <col min="6" max="10" width="7.7109375" customWidth="1"/>
  </cols>
  <sheetData>
    <row r="1" spans="1:17" ht="20.25" x14ac:dyDescent="0.3">
      <c r="A1" s="298" t="s">
        <v>25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7" ht="20.25" x14ac:dyDescent="0.3">
      <c r="A2" s="298" t="s">
        <v>26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7" ht="20.25" customHeight="1" x14ac:dyDescent="0.3">
      <c r="A3" s="305" t="s">
        <v>350</v>
      </c>
      <c r="B3" s="305"/>
      <c r="C3" s="305"/>
      <c r="D3" s="305"/>
      <c r="E3" s="305"/>
      <c r="F3" s="305"/>
      <c r="G3" s="305"/>
      <c r="H3" s="305"/>
      <c r="I3" s="305"/>
      <c r="J3" s="305"/>
      <c r="K3" s="37"/>
      <c r="L3" s="37"/>
      <c r="M3" s="37"/>
      <c r="N3" s="37"/>
      <c r="O3" s="37"/>
      <c r="P3" s="37"/>
      <c r="Q3" s="37"/>
    </row>
    <row r="4" spans="1:17" ht="15.75" x14ac:dyDescent="0.25">
      <c r="A4" s="21"/>
      <c r="B4" s="21"/>
      <c r="C4" s="23" t="s">
        <v>0</v>
      </c>
      <c r="D4" s="24"/>
      <c r="E4" s="24"/>
      <c r="F4" s="24"/>
      <c r="G4" s="24"/>
      <c r="H4" s="24"/>
      <c r="I4" s="24"/>
    </row>
    <row r="5" spans="1:17" ht="15.75" x14ac:dyDescent="0.25">
      <c r="A5" s="21"/>
      <c r="B5" s="21"/>
      <c r="C5" s="4" t="s">
        <v>27</v>
      </c>
      <c r="D5" s="24"/>
      <c r="E5" s="24"/>
      <c r="F5" s="24"/>
      <c r="G5" s="24"/>
      <c r="H5" s="24"/>
      <c r="I5" s="24"/>
    </row>
    <row r="6" spans="1:17" ht="20.25" x14ac:dyDescent="0.3">
      <c r="A6" s="21"/>
      <c r="B6" s="21"/>
      <c r="C6" s="25"/>
      <c r="D6" s="24"/>
      <c r="E6" s="307" t="s">
        <v>18</v>
      </c>
      <c r="F6" s="307"/>
      <c r="G6" s="307"/>
      <c r="H6" s="307"/>
      <c r="I6" s="307"/>
      <c r="J6" s="26"/>
    </row>
    <row r="7" spans="1:17" ht="21" customHeight="1" x14ac:dyDescent="0.3">
      <c r="A7" s="21"/>
      <c r="B7" s="21"/>
      <c r="D7" s="24"/>
      <c r="E7" s="308" t="s">
        <v>33</v>
      </c>
      <c r="F7" s="308"/>
      <c r="G7" s="308"/>
      <c r="H7" s="308"/>
      <c r="I7" s="308"/>
      <c r="J7" s="24"/>
    </row>
    <row r="8" spans="1:17" x14ac:dyDescent="0.25">
      <c r="A8" s="27" t="s">
        <v>8</v>
      </c>
      <c r="B8" s="27" t="s">
        <v>2</v>
      </c>
      <c r="C8" s="28" t="s">
        <v>3</v>
      </c>
      <c r="D8" s="10" t="s">
        <v>4</v>
      </c>
      <c r="E8" s="10" t="s">
        <v>5</v>
      </c>
      <c r="F8" s="29" t="s">
        <v>10</v>
      </c>
      <c r="G8" s="29" t="s">
        <v>11</v>
      </c>
      <c r="H8" s="29" t="s">
        <v>12</v>
      </c>
      <c r="I8" s="29" t="s">
        <v>13</v>
      </c>
      <c r="J8" s="30" t="s">
        <v>14</v>
      </c>
    </row>
    <row r="9" spans="1:17" ht="15" customHeight="1" x14ac:dyDescent="0.25">
      <c r="A9" s="64">
        <v>1</v>
      </c>
      <c r="B9" s="181">
        <v>155</v>
      </c>
      <c r="C9" s="86" t="s">
        <v>214</v>
      </c>
      <c r="D9" s="182">
        <v>2005</v>
      </c>
      <c r="E9" s="183" t="s">
        <v>206</v>
      </c>
      <c r="F9" s="65">
        <v>4.8099999999999996</v>
      </c>
      <c r="G9" s="65">
        <v>4.6500000000000004</v>
      </c>
      <c r="H9" s="65">
        <v>4.8</v>
      </c>
      <c r="I9" s="65">
        <v>5.19</v>
      </c>
      <c r="J9" s="218">
        <v>5.19</v>
      </c>
    </row>
    <row r="10" spans="1:17" x14ac:dyDescent="0.25">
      <c r="A10" s="64">
        <v>2</v>
      </c>
      <c r="B10" s="181">
        <v>485</v>
      </c>
      <c r="C10" s="86" t="s">
        <v>81</v>
      </c>
      <c r="D10" s="182" t="s">
        <v>82</v>
      </c>
      <c r="E10" s="183" t="s">
        <v>83</v>
      </c>
      <c r="F10" s="65" t="s">
        <v>381</v>
      </c>
      <c r="G10" s="65">
        <v>4.7300000000000004</v>
      </c>
      <c r="H10" s="65">
        <v>4.79</v>
      </c>
      <c r="I10" s="65">
        <v>4.84</v>
      </c>
      <c r="J10" s="218">
        <v>4.84</v>
      </c>
    </row>
    <row r="11" spans="1:17" x14ac:dyDescent="0.25">
      <c r="A11" s="64">
        <v>3</v>
      </c>
      <c r="B11" s="181">
        <v>562</v>
      </c>
      <c r="C11" s="86" t="s">
        <v>46</v>
      </c>
      <c r="D11" s="182">
        <v>2005</v>
      </c>
      <c r="E11" s="183" t="s">
        <v>43</v>
      </c>
      <c r="F11" s="65">
        <v>4.45</v>
      </c>
      <c r="G11" s="65">
        <v>4.33</v>
      </c>
      <c r="H11" s="65">
        <v>4.66</v>
      </c>
      <c r="I11" s="65">
        <v>4.72</v>
      </c>
      <c r="J11" s="218">
        <v>4.72</v>
      </c>
    </row>
    <row r="12" spans="1:17" x14ac:dyDescent="0.25">
      <c r="A12" s="64">
        <v>4</v>
      </c>
      <c r="B12" s="181">
        <v>157</v>
      </c>
      <c r="C12" s="86" t="s">
        <v>212</v>
      </c>
      <c r="D12" s="182">
        <v>2005</v>
      </c>
      <c r="E12" s="183" t="s">
        <v>206</v>
      </c>
      <c r="F12" s="65">
        <v>4.45</v>
      </c>
      <c r="G12" s="65">
        <v>4.68</v>
      </c>
      <c r="H12" s="65">
        <v>4.59</v>
      </c>
      <c r="I12" s="65">
        <v>4.51</v>
      </c>
      <c r="J12" s="218">
        <v>4.68</v>
      </c>
    </row>
    <row r="13" spans="1:17" x14ac:dyDescent="0.25">
      <c r="A13" s="64">
        <v>5</v>
      </c>
      <c r="B13" s="66">
        <v>570</v>
      </c>
      <c r="C13" s="86" t="s">
        <v>289</v>
      </c>
      <c r="D13" s="182">
        <v>2005</v>
      </c>
      <c r="E13" s="195" t="s">
        <v>290</v>
      </c>
      <c r="F13" s="65">
        <v>4.4800000000000004</v>
      </c>
      <c r="G13" s="65">
        <v>4.4000000000000004</v>
      </c>
      <c r="H13" s="65">
        <v>4.5999999999999996</v>
      </c>
      <c r="I13" s="65">
        <v>4.49</v>
      </c>
      <c r="J13" s="218">
        <v>4.5999999999999996</v>
      </c>
    </row>
    <row r="14" spans="1:17" x14ac:dyDescent="0.25">
      <c r="A14" s="64">
        <v>6</v>
      </c>
      <c r="B14" s="66">
        <v>97</v>
      </c>
      <c r="C14" s="191" t="s">
        <v>237</v>
      </c>
      <c r="D14" s="207" t="s">
        <v>145</v>
      </c>
      <c r="E14" s="183" t="s">
        <v>238</v>
      </c>
      <c r="F14" s="65">
        <v>4.42</v>
      </c>
      <c r="G14" s="65">
        <v>4.49</v>
      </c>
      <c r="H14" s="65">
        <v>4.58</v>
      </c>
      <c r="I14" s="279" t="s">
        <v>382</v>
      </c>
      <c r="J14" s="218">
        <v>4.58</v>
      </c>
    </row>
    <row r="15" spans="1:17" x14ac:dyDescent="0.25">
      <c r="A15" s="64">
        <v>7</v>
      </c>
      <c r="B15" s="181">
        <v>401</v>
      </c>
      <c r="C15" s="86" t="s">
        <v>118</v>
      </c>
      <c r="D15" s="182" t="s">
        <v>119</v>
      </c>
      <c r="E15" s="183" t="s">
        <v>115</v>
      </c>
      <c r="F15" s="65">
        <v>4.26</v>
      </c>
      <c r="G15" s="65">
        <v>4.37</v>
      </c>
      <c r="H15" s="65">
        <v>4.32</v>
      </c>
      <c r="I15" s="65">
        <v>4.37</v>
      </c>
      <c r="J15" s="218">
        <v>4.37</v>
      </c>
    </row>
    <row r="16" spans="1:17" x14ac:dyDescent="0.25">
      <c r="A16" s="64">
        <v>8</v>
      </c>
      <c r="B16" s="181">
        <v>156</v>
      </c>
      <c r="C16" s="86" t="s">
        <v>213</v>
      </c>
      <c r="D16" s="182">
        <v>2005</v>
      </c>
      <c r="E16" s="183" t="s">
        <v>206</v>
      </c>
      <c r="F16" s="65">
        <v>4.34</v>
      </c>
      <c r="G16" s="65">
        <v>4.3499999999999996</v>
      </c>
      <c r="H16" s="279" t="s">
        <v>382</v>
      </c>
      <c r="I16" s="279" t="s">
        <v>382</v>
      </c>
      <c r="J16" s="218">
        <v>4.3499999999999996</v>
      </c>
    </row>
    <row r="17" spans="1:10" x14ac:dyDescent="0.25">
      <c r="A17" s="64">
        <v>9</v>
      </c>
      <c r="B17" s="181">
        <v>261</v>
      </c>
      <c r="C17" s="86" t="s">
        <v>167</v>
      </c>
      <c r="D17" s="182" t="s">
        <v>168</v>
      </c>
      <c r="E17" s="183" t="s">
        <v>159</v>
      </c>
      <c r="F17" s="65">
        <v>4.13</v>
      </c>
      <c r="G17" s="65">
        <v>4.24</v>
      </c>
      <c r="H17" s="65">
        <v>4.33</v>
      </c>
      <c r="I17" s="65">
        <v>4.1900000000000004</v>
      </c>
      <c r="J17" s="218">
        <v>4.33</v>
      </c>
    </row>
    <row r="18" spans="1:10" x14ac:dyDescent="0.25">
      <c r="A18" s="64">
        <v>10</v>
      </c>
      <c r="B18" s="196">
        <v>234</v>
      </c>
      <c r="C18" s="197" t="s">
        <v>180</v>
      </c>
      <c r="D18" s="198" t="s">
        <v>181</v>
      </c>
      <c r="E18" s="183" t="s">
        <v>175</v>
      </c>
      <c r="F18" s="65">
        <v>4.24</v>
      </c>
      <c r="G18" s="65">
        <v>4.2699999999999996</v>
      </c>
      <c r="H18" s="65">
        <v>4.28</v>
      </c>
      <c r="I18" s="65" t="s">
        <v>381</v>
      </c>
      <c r="J18" s="218">
        <v>4.28</v>
      </c>
    </row>
    <row r="19" spans="1:10" x14ac:dyDescent="0.25">
      <c r="A19" s="64">
        <v>11</v>
      </c>
      <c r="B19" s="181">
        <v>140</v>
      </c>
      <c r="C19" s="86" t="s">
        <v>221</v>
      </c>
      <c r="D19" s="186" t="s">
        <v>378</v>
      </c>
      <c r="E19" s="189" t="s">
        <v>216</v>
      </c>
      <c r="F19" s="65">
        <v>4.2699999999999996</v>
      </c>
      <c r="G19" s="65">
        <v>4.08</v>
      </c>
      <c r="H19" s="279" t="s">
        <v>382</v>
      </c>
      <c r="I19" s="279" t="s">
        <v>382</v>
      </c>
      <c r="J19" s="218">
        <v>4.2699999999999996</v>
      </c>
    </row>
    <row r="20" spans="1:10" x14ac:dyDescent="0.25">
      <c r="A20" s="64">
        <v>12</v>
      </c>
      <c r="B20" s="181">
        <v>402</v>
      </c>
      <c r="C20" s="86" t="s">
        <v>116</v>
      </c>
      <c r="D20" s="182" t="s">
        <v>117</v>
      </c>
      <c r="E20" s="183" t="s">
        <v>115</v>
      </c>
      <c r="F20" s="65">
        <v>4.1100000000000003</v>
      </c>
      <c r="G20" s="65">
        <v>4.2</v>
      </c>
      <c r="H20" s="65">
        <v>4.09</v>
      </c>
      <c r="I20" s="65">
        <v>4.1900000000000004</v>
      </c>
      <c r="J20" s="218">
        <v>4.2</v>
      </c>
    </row>
    <row r="21" spans="1:10" x14ac:dyDescent="0.25">
      <c r="A21" s="64">
        <v>13</v>
      </c>
      <c r="B21" s="66">
        <v>513</v>
      </c>
      <c r="C21" s="208" t="s">
        <v>320</v>
      </c>
      <c r="D21" s="207" t="s">
        <v>114</v>
      </c>
      <c r="E21" s="183" t="s">
        <v>310</v>
      </c>
      <c r="F21" s="65" t="s">
        <v>381</v>
      </c>
      <c r="G21" s="65" t="s">
        <v>381</v>
      </c>
      <c r="H21" s="65" t="s">
        <v>381</v>
      </c>
      <c r="I21" s="65">
        <v>4.1399999999999997</v>
      </c>
      <c r="J21" s="218">
        <v>4.1399999999999997</v>
      </c>
    </row>
    <row r="22" spans="1:10" x14ac:dyDescent="0.25">
      <c r="A22" s="64">
        <v>14</v>
      </c>
      <c r="B22" s="202">
        <v>50</v>
      </c>
      <c r="C22" s="203" t="s">
        <v>266</v>
      </c>
      <c r="D22" s="215" t="s">
        <v>267</v>
      </c>
      <c r="E22" s="189" t="s">
        <v>254</v>
      </c>
      <c r="F22" s="65">
        <v>4.1100000000000003</v>
      </c>
      <c r="G22" s="65">
        <v>4.09</v>
      </c>
      <c r="H22" s="65">
        <v>2.84</v>
      </c>
      <c r="I22" s="65">
        <v>3</v>
      </c>
      <c r="J22" s="218">
        <v>4.1100000000000003</v>
      </c>
    </row>
    <row r="23" spans="1:10" x14ac:dyDescent="0.25">
      <c r="A23" s="64">
        <v>15</v>
      </c>
      <c r="B23" s="196">
        <v>235</v>
      </c>
      <c r="C23" s="197" t="s">
        <v>178</v>
      </c>
      <c r="D23" s="198" t="s">
        <v>179</v>
      </c>
      <c r="E23" s="183" t="s">
        <v>175</v>
      </c>
      <c r="F23" s="65">
        <v>4.09</v>
      </c>
      <c r="G23" s="65">
        <v>2.84</v>
      </c>
      <c r="H23" s="65" t="s">
        <v>381</v>
      </c>
      <c r="I23" s="65" t="s">
        <v>381</v>
      </c>
      <c r="J23" s="218">
        <v>3.98</v>
      </c>
    </row>
    <row r="24" spans="1:10" x14ac:dyDescent="0.25">
      <c r="A24" s="64">
        <v>16</v>
      </c>
      <c r="B24" s="66">
        <v>505</v>
      </c>
      <c r="C24" s="191" t="s">
        <v>331</v>
      </c>
      <c r="D24" s="207" t="s">
        <v>332</v>
      </c>
      <c r="E24" s="183" t="s">
        <v>310</v>
      </c>
      <c r="F24" s="65">
        <v>3.93</v>
      </c>
      <c r="G24" s="65">
        <v>3.58</v>
      </c>
      <c r="H24" s="65">
        <v>3.71</v>
      </c>
      <c r="I24" s="65">
        <v>3.63</v>
      </c>
      <c r="J24" s="218">
        <v>3.93</v>
      </c>
    </row>
    <row r="25" spans="1:10" x14ac:dyDescent="0.25">
      <c r="A25" s="64">
        <v>17</v>
      </c>
      <c r="B25" s="181">
        <v>341</v>
      </c>
      <c r="C25" s="86" t="s">
        <v>140</v>
      </c>
      <c r="D25" s="182" t="s">
        <v>141</v>
      </c>
      <c r="E25" s="183" t="s">
        <v>139</v>
      </c>
      <c r="F25" s="65" t="s">
        <v>381</v>
      </c>
      <c r="G25" s="65" t="s">
        <v>381</v>
      </c>
      <c r="H25" s="65">
        <v>3.71</v>
      </c>
      <c r="I25" s="65">
        <v>3.87</v>
      </c>
      <c r="J25" s="218">
        <v>3.87</v>
      </c>
    </row>
    <row r="26" spans="1:10" x14ac:dyDescent="0.25">
      <c r="A26" s="64">
        <v>18</v>
      </c>
      <c r="B26" s="181">
        <v>544</v>
      </c>
      <c r="C26" s="86" t="s">
        <v>299</v>
      </c>
      <c r="D26" s="182">
        <v>2005</v>
      </c>
      <c r="E26" s="183" t="s">
        <v>300</v>
      </c>
      <c r="F26" s="65" t="s">
        <v>381</v>
      </c>
      <c r="G26" s="65">
        <v>3.74</v>
      </c>
      <c r="H26" s="65">
        <v>3.73</v>
      </c>
      <c r="I26" s="65">
        <v>3.29</v>
      </c>
      <c r="J26" s="218">
        <v>3.74</v>
      </c>
    </row>
    <row r="27" spans="1:10" x14ac:dyDescent="0.25">
      <c r="A27" s="64">
        <v>19</v>
      </c>
      <c r="B27" s="181">
        <v>403</v>
      </c>
      <c r="C27" s="86" t="s">
        <v>113</v>
      </c>
      <c r="D27" s="182" t="s">
        <v>114</v>
      </c>
      <c r="E27" s="189" t="s">
        <v>115</v>
      </c>
      <c r="F27" s="65">
        <v>3.39</v>
      </c>
      <c r="G27" s="65">
        <v>3.67</v>
      </c>
      <c r="H27" s="65">
        <v>3.74</v>
      </c>
      <c r="I27" s="65">
        <v>3.68</v>
      </c>
      <c r="J27" s="218">
        <v>3.74</v>
      </c>
    </row>
    <row r="28" spans="1:10" x14ac:dyDescent="0.25">
      <c r="A28" s="64">
        <v>20</v>
      </c>
      <c r="B28" s="214">
        <v>95</v>
      </c>
      <c r="C28" s="191" t="s">
        <v>240</v>
      </c>
      <c r="D28" s="210">
        <v>2005</v>
      </c>
      <c r="E28" s="189" t="s">
        <v>238</v>
      </c>
      <c r="F28" s="65">
        <v>3.7</v>
      </c>
      <c r="G28" s="65">
        <v>3.71</v>
      </c>
      <c r="H28" s="65">
        <v>3.59</v>
      </c>
      <c r="I28" s="65" t="s">
        <v>381</v>
      </c>
      <c r="J28" s="218">
        <v>3.71</v>
      </c>
    </row>
    <row r="29" spans="1:10" x14ac:dyDescent="0.25">
      <c r="A29" s="64">
        <v>21</v>
      </c>
      <c r="B29" s="66">
        <v>493</v>
      </c>
      <c r="C29" s="208" t="s">
        <v>336</v>
      </c>
      <c r="D29" s="207" t="s">
        <v>145</v>
      </c>
      <c r="E29" s="183" t="s">
        <v>310</v>
      </c>
      <c r="F29" s="65">
        <v>3.58</v>
      </c>
      <c r="G29" s="65">
        <v>3.46</v>
      </c>
      <c r="H29" s="65">
        <v>3.23</v>
      </c>
      <c r="I29" s="65">
        <v>3.68</v>
      </c>
      <c r="J29" s="218">
        <v>3.68</v>
      </c>
    </row>
    <row r="30" spans="1:10" x14ac:dyDescent="0.25">
      <c r="A30" s="64">
        <v>22</v>
      </c>
      <c r="B30" s="202">
        <v>52</v>
      </c>
      <c r="C30" s="203" t="s">
        <v>264</v>
      </c>
      <c r="D30" s="215" t="s">
        <v>265</v>
      </c>
      <c r="E30" s="189" t="s">
        <v>254</v>
      </c>
      <c r="F30" s="65">
        <v>3.37</v>
      </c>
      <c r="G30" s="65" t="s">
        <v>381</v>
      </c>
      <c r="H30" s="65">
        <v>3.19</v>
      </c>
      <c r="I30" s="65">
        <v>3.18</v>
      </c>
      <c r="J30" s="218">
        <v>3.37</v>
      </c>
    </row>
    <row r="31" spans="1:10" x14ac:dyDescent="0.25">
      <c r="A31" s="64">
        <v>23</v>
      </c>
      <c r="B31" s="181">
        <v>542</v>
      </c>
      <c r="C31" s="86" t="s">
        <v>304</v>
      </c>
      <c r="D31" s="182">
        <v>2005</v>
      </c>
      <c r="E31" s="189" t="s">
        <v>300</v>
      </c>
      <c r="F31" s="65">
        <v>3.29</v>
      </c>
      <c r="G31" s="65" t="s">
        <v>381</v>
      </c>
      <c r="H31" s="65">
        <v>3.17</v>
      </c>
      <c r="I31" s="65">
        <v>3.21</v>
      </c>
      <c r="J31" s="218">
        <v>3.29</v>
      </c>
    </row>
    <row r="32" spans="1:10" x14ac:dyDescent="0.25">
      <c r="A32" s="64">
        <v>24</v>
      </c>
      <c r="B32" s="181">
        <v>543</v>
      </c>
      <c r="C32" s="86" t="s">
        <v>303</v>
      </c>
      <c r="D32" s="182">
        <v>2005</v>
      </c>
      <c r="E32" s="183" t="s">
        <v>300</v>
      </c>
      <c r="F32" s="65">
        <v>2.37</v>
      </c>
      <c r="G32" s="65">
        <v>3.1</v>
      </c>
      <c r="H32" s="65">
        <v>3.27</v>
      </c>
      <c r="I32" s="65">
        <v>3</v>
      </c>
      <c r="J32" s="218">
        <v>3.27</v>
      </c>
    </row>
    <row r="33" spans="1:10" x14ac:dyDescent="0.25">
      <c r="A33" s="64">
        <v>25</v>
      </c>
      <c r="B33" s="202">
        <v>53</v>
      </c>
      <c r="C33" s="203" t="s">
        <v>262</v>
      </c>
      <c r="D33" s="215" t="s">
        <v>263</v>
      </c>
      <c r="E33" s="189" t="s">
        <v>254</v>
      </c>
      <c r="F33" s="65" t="s">
        <v>381</v>
      </c>
      <c r="G33" s="65">
        <v>3.2</v>
      </c>
      <c r="H33" s="65">
        <v>3.22</v>
      </c>
      <c r="I33" s="65">
        <v>3.25</v>
      </c>
      <c r="J33" s="218">
        <v>3.25</v>
      </c>
    </row>
    <row r="34" spans="1:10" x14ac:dyDescent="0.25">
      <c r="A34" s="64">
        <v>26</v>
      </c>
      <c r="B34" s="66">
        <v>326</v>
      </c>
      <c r="C34" s="191" t="s">
        <v>144</v>
      </c>
      <c r="D34" s="207" t="s">
        <v>145</v>
      </c>
      <c r="E34" s="183" t="s">
        <v>37</v>
      </c>
      <c r="F34" s="65">
        <v>3.19</v>
      </c>
      <c r="G34" s="65">
        <v>2.98</v>
      </c>
      <c r="H34" s="65">
        <v>3.06</v>
      </c>
      <c r="I34" s="65">
        <v>3.12</v>
      </c>
      <c r="J34" s="218">
        <v>3.19</v>
      </c>
    </row>
    <row r="35" spans="1:10" x14ac:dyDescent="0.25">
      <c r="A35" s="64">
        <v>27</v>
      </c>
      <c r="B35" s="181">
        <v>540</v>
      </c>
      <c r="C35" s="86" t="s">
        <v>306</v>
      </c>
      <c r="D35" s="182">
        <v>2005</v>
      </c>
      <c r="E35" s="183" t="s">
        <v>300</v>
      </c>
      <c r="F35" s="65">
        <v>2.9</v>
      </c>
      <c r="G35" s="65">
        <v>2.97</v>
      </c>
      <c r="H35" s="65">
        <v>2.8</v>
      </c>
      <c r="I35" s="65">
        <v>3.06</v>
      </c>
      <c r="J35" s="218">
        <v>3.06</v>
      </c>
    </row>
  </sheetData>
  <sortState ref="B9:J35">
    <sortCondition descending="1" ref="J9:J35"/>
  </sortState>
  <mergeCells count="5">
    <mergeCell ref="A1:J1"/>
    <mergeCell ref="A2:J2"/>
    <mergeCell ref="A3:J3"/>
    <mergeCell ref="E6:I6"/>
    <mergeCell ref="E7:I7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N69" sqref="N69"/>
    </sheetView>
  </sheetViews>
  <sheetFormatPr defaultRowHeight="15" x14ac:dyDescent="0.25"/>
  <cols>
    <col min="1" max="2" width="4.85546875" customWidth="1"/>
    <col min="3" max="3" width="16.5703125" bestFit="1" customWidth="1"/>
    <col min="4" max="4" width="11.28515625" bestFit="1" customWidth="1"/>
    <col min="5" max="5" width="10.42578125" customWidth="1"/>
    <col min="6" max="6" width="7.28515625" customWidth="1"/>
    <col min="7" max="15" width="6.7109375" customWidth="1"/>
    <col min="16" max="16" width="7.5703125" customWidth="1"/>
  </cols>
  <sheetData>
    <row r="1" spans="1:16" ht="23.25" customHeight="1" x14ac:dyDescent="0.35">
      <c r="A1" s="298" t="s">
        <v>25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"/>
      <c r="P1" s="2"/>
    </row>
    <row r="2" spans="1:16" ht="23.25" customHeight="1" x14ac:dyDescent="0.35">
      <c r="A2" s="298" t="s">
        <v>26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"/>
      <c r="P2" s="2"/>
    </row>
    <row r="3" spans="1:16" ht="18.75" x14ac:dyDescent="0.3">
      <c r="A3" s="305" t="s">
        <v>350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7"/>
      <c r="P3" s="37"/>
    </row>
    <row r="4" spans="1:16" x14ac:dyDescent="0.25">
      <c r="A4" s="38"/>
      <c r="B4" s="38"/>
    </row>
    <row r="5" spans="1:16" x14ac:dyDescent="0.25">
      <c r="A5" s="21"/>
      <c r="B5" s="21"/>
      <c r="C5" s="53" t="s">
        <v>0</v>
      </c>
      <c r="D5" s="24"/>
      <c r="E5" s="24"/>
      <c r="F5" s="24"/>
      <c r="G5" s="24"/>
      <c r="H5" s="24"/>
      <c r="I5" s="24"/>
      <c r="J5" s="39"/>
      <c r="K5" s="39"/>
      <c r="L5" s="39"/>
      <c r="M5" s="39"/>
      <c r="N5" s="39"/>
      <c r="O5" s="26"/>
    </row>
    <row r="6" spans="1:16" ht="15.75" x14ac:dyDescent="0.25">
      <c r="A6" s="21"/>
      <c r="B6" s="21"/>
      <c r="C6" s="23" t="s">
        <v>27</v>
      </c>
      <c r="D6" s="24"/>
      <c r="E6" s="24"/>
      <c r="F6" s="24"/>
      <c r="G6" s="24"/>
      <c r="H6" s="24"/>
      <c r="I6" s="24"/>
      <c r="J6" s="24"/>
      <c r="K6" s="39"/>
      <c r="L6" s="39"/>
      <c r="M6" s="39"/>
      <c r="N6" s="39"/>
      <c r="O6" s="26"/>
    </row>
    <row r="7" spans="1:16" ht="20.25" x14ac:dyDescent="0.3">
      <c r="A7" s="21"/>
      <c r="B7" s="21"/>
      <c r="D7" s="24"/>
      <c r="E7" s="306" t="s">
        <v>16</v>
      </c>
      <c r="F7" s="306"/>
      <c r="G7" s="306"/>
      <c r="H7" s="306"/>
      <c r="I7" s="306"/>
      <c r="J7" s="306"/>
      <c r="K7" s="306"/>
      <c r="L7" s="40"/>
      <c r="M7" s="40"/>
      <c r="N7" s="39"/>
      <c r="O7" s="26"/>
    </row>
    <row r="8" spans="1:16" ht="20.25" x14ac:dyDescent="0.3">
      <c r="A8" s="21"/>
      <c r="B8" s="21"/>
      <c r="C8" s="41"/>
      <c r="D8" s="24"/>
      <c r="E8" s="308" t="s">
        <v>31</v>
      </c>
      <c r="F8" s="308"/>
      <c r="G8" s="308"/>
      <c r="H8" s="308"/>
      <c r="I8" s="308"/>
      <c r="J8" s="308"/>
      <c r="K8" s="308"/>
      <c r="L8" s="42"/>
      <c r="M8" s="42"/>
      <c r="N8" s="24"/>
      <c r="O8" s="24"/>
      <c r="P8" s="24"/>
    </row>
    <row r="9" spans="1:16" x14ac:dyDescent="0.25">
      <c r="A9" s="27" t="s">
        <v>8</v>
      </c>
      <c r="B9" s="27" t="s">
        <v>2</v>
      </c>
      <c r="C9" s="28" t="s">
        <v>3</v>
      </c>
      <c r="D9" s="10" t="s">
        <v>4</v>
      </c>
      <c r="E9" s="10" t="s">
        <v>5</v>
      </c>
      <c r="F9" s="74" t="s">
        <v>17</v>
      </c>
      <c r="G9" s="43" t="s">
        <v>355</v>
      </c>
      <c r="H9" s="43" t="s">
        <v>385</v>
      </c>
      <c r="I9" s="43" t="s">
        <v>357</v>
      </c>
      <c r="J9" s="43" t="s">
        <v>347</v>
      </c>
      <c r="K9" s="43" t="s">
        <v>346</v>
      </c>
      <c r="L9" s="43" t="s">
        <v>345</v>
      </c>
      <c r="M9" s="43" t="s">
        <v>349</v>
      </c>
      <c r="N9" s="43" t="s">
        <v>348</v>
      </c>
      <c r="O9" s="43" t="s">
        <v>359</v>
      </c>
      <c r="P9" s="44" t="s">
        <v>14</v>
      </c>
    </row>
    <row r="10" spans="1:16" x14ac:dyDescent="0.25">
      <c r="A10" s="64">
        <v>1</v>
      </c>
      <c r="B10" s="214">
        <v>589</v>
      </c>
      <c r="C10" s="191" t="s">
        <v>285</v>
      </c>
      <c r="D10" s="200" t="s">
        <v>286</v>
      </c>
      <c r="E10" s="195" t="s">
        <v>284</v>
      </c>
      <c r="F10" s="45" t="s">
        <v>346</v>
      </c>
      <c r="G10" s="45"/>
      <c r="H10" s="45"/>
      <c r="I10" s="45"/>
      <c r="J10" s="45" t="s">
        <v>387</v>
      </c>
      <c r="K10" s="45" t="s">
        <v>388</v>
      </c>
      <c r="L10" s="45" t="s">
        <v>387</v>
      </c>
      <c r="M10" s="45" t="s">
        <v>387</v>
      </c>
      <c r="N10" s="45" t="s">
        <v>389</v>
      </c>
      <c r="P10" s="221" t="s">
        <v>348</v>
      </c>
    </row>
    <row r="11" spans="1:16" x14ac:dyDescent="0.25">
      <c r="A11" s="64">
        <v>2</v>
      </c>
      <c r="B11" s="66">
        <v>570</v>
      </c>
      <c r="C11" s="86" t="s">
        <v>289</v>
      </c>
      <c r="D11" s="182">
        <v>2005</v>
      </c>
      <c r="E11" s="195" t="s">
        <v>290</v>
      </c>
      <c r="F11" s="45" t="s">
        <v>347</v>
      </c>
      <c r="G11" s="45"/>
      <c r="H11" s="45"/>
      <c r="I11" s="45"/>
      <c r="J11" s="45" t="s">
        <v>387</v>
      </c>
      <c r="K11" s="45" t="s">
        <v>388</v>
      </c>
      <c r="L11" s="45" t="s">
        <v>387</v>
      </c>
      <c r="M11" s="45" t="s">
        <v>387</v>
      </c>
      <c r="N11" s="45" t="s">
        <v>389</v>
      </c>
      <c r="O11" s="45"/>
      <c r="P11" s="221" t="s">
        <v>349</v>
      </c>
    </row>
    <row r="12" spans="1:16" x14ac:dyDescent="0.25">
      <c r="A12" s="64">
        <v>3</v>
      </c>
      <c r="B12" s="181">
        <v>362</v>
      </c>
      <c r="C12" s="86" t="s">
        <v>133</v>
      </c>
      <c r="D12" s="186" t="s">
        <v>339</v>
      </c>
      <c r="E12" s="195" t="s">
        <v>134</v>
      </c>
      <c r="F12" s="45" t="s">
        <v>347</v>
      </c>
      <c r="G12" s="45"/>
      <c r="H12" s="45"/>
      <c r="I12" s="45"/>
      <c r="J12" s="45" t="s">
        <v>390</v>
      </c>
      <c r="K12" s="45" t="s">
        <v>387</v>
      </c>
      <c r="L12" s="45" t="s">
        <v>387</v>
      </c>
      <c r="M12" s="45" t="s">
        <v>389</v>
      </c>
      <c r="N12" s="45"/>
      <c r="O12" s="45"/>
      <c r="P12" s="221" t="s">
        <v>345</v>
      </c>
    </row>
    <row r="13" spans="1:16" x14ac:dyDescent="0.25">
      <c r="A13" s="64">
        <v>4</v>
      </c>
      <c r="B13" s="181">
        <v>496</v>
      </c>
      <c r="C13" s="86" t="s">
        <v>72</v>
      </c>
      <c r="D13" s="182" t="s">
        <v>73</v>
      </c>
      <c r="E13" s="195" t="s">
        <v>74</v>
      </c>
      <c r="F13" s="45" t="s">
        <v>347</v>
      </c>
      <c r="G13" s="45"/>
      <c r="H13" s="45"/>
      <c r="I13" s="45"/>
      <c r="J13" s="45" t="s">
        <v>387</v>
      </c>
      <c r="K13" s="45" t="s">
        <v>388</v>
      </c>
      <c r="L13" s="45" t="s">
        <v>390</v>
      </c>
      <c r="M13" s="45" t="s">
        <v>389</v>
      </c>
      <c r="N13" s="45"/>
      <c r="O13" s="45"/>
      <c r="P13" s="221" t="s">
        <v>345</v>
      </c>
    </row>
    <row r="14" spans="1:16" x14ac:dyDescent="0.25">
      <c r="A14" s="64">
        <v>5</v>
      </c>
      <c r="B14" s="181">
        <v>261</v>
      </c>
      <c r="C14" s="86" t="s">
        <v>167</v>
      </c>
      <c r="D14" s="182" t="s">
        <v>168</v>
      </c>
      <c r="E14" s="183" t="s">
        <v>159</v>
      </c>
      <c r="F14" s="45" t="s">
        <v>355</v>
      </c>
      <c r="G14" s="45" t="s">
        <v>387</v>
      </c>
      <c r="H14" s="45" t="s">
        <v>387</v>
      </c>
      <c r="I14" s="45" t="s">
        <v>387</v>
      </c>
      <c r="J14" s="45" t="s">
        <v>388</v>
      </c>
      <c r="K14" s="45" t="s">
        <v>388</v>
      </c>
      <c r="L14" s="45" t="s">
        <v>389</v>
      </c>
      <c r="M14" s="45"/>
      <c r="N14" s="45"/>
      <c r="O14" s="45"/>
      <c r="P14" s="221" t="s">
        <v>346</v>
      </c>
    </row>
    <row r="15" spans="1:16" x14ac:dyDescent="0.25">
      <c r="A15" s="64">
        <v>6</v>
      </c>
      <c r="B15" s="202">
        <v>50</v>
      </c>
      <c r="C15" s="203" t="s">
        <v>266</v>
      </c>
      <c r="D15" s="215" t="s">
        <v>267</v>
      </c>
      <c r="E15" s="189" t="s">
        <v>254</v>
      </c>
      <c r="F15" s="45" t="s">
        <v>347</v>
      </c>
      <c r="G15" s="45"/>
      <c r="H15" s="45"/>
      <c r="I15" s="45"/>
      <c r="J15" s="45" t="s">
        <v>387</v>
      </c>
      <c r="K15" s="45" t="s">
        <v>390</v>
      </c>
      <c r="L15" s="45" t="s">
        <v>389</v>
      </c>
      <c r="M15" s="45"/>
      <c r="N15" s="45"/>
      <c r="O15" s="45"/>
      <c r="P15" s="221" t="s">
        <v>346</v>
      </c>
    </row>
    <row r="16" spans="1:16" x14ac:dyDescent="0.25">
      <c r="A16" s="64">
        <v>7</v>
      </c>
      <c r="B16" s="181">
        <v>135</v>
      </c>
      <c r="C16" s="86" t="s">
        <v>226</v>
      </c>
      <c r="D16" s="186" t="s">
        <v>39</v>
      </c>
      <c r="E16" s="189" t="s">
        <v>216</v>
      </c>
      <c r="F16" s="45" t="s">
        <v>357</v>
      </c>
      <c r="G16" s="45"/>
      <c r="H16" s="45"/>
      <c r="I16" s="45" t="s">
        <v>387</v>
      </c>
      <c r="J16" s="45" t="s">
        <v>387</v>
      </c>
      <c r="K16" s="45" t="s">
        <v>389</v>
      </c>
      <c r="L16" s="45"/>
      <c r="M16" s="45"/>
      <c r="N16" s="45"/>
      <c r="O16" s="45"/>
      <c r="P16" s="221" t="s">
        <v>347</v>
      </c>
    </row>
    <row r="17" spans="1:16" x14ac:dyDescent="0.25">
      <c r="A17" s="64">
        <v>8</v>
      </c>
      <c r="B17" s="66">
        <v>507</v>
      </c>
      <c r="C17" s="208" t="s">
        <v>321</v>
      </c>
      <c r="D17" s="207" t="s">
        <v>322</v>
      </c>
      <c r="E17" s="183" t="s">
        <v>310</v>
      </c>
      <c r="F17" s="45" t="s">
        <v>355</v>
      </c>
      <c r="G17" s="45" t="s">
        <v>387</v>
      </c>
      <c r="H17" s="45" t="s">
        <v>387</v>
      </c>
      <c r="I17" s="45" t="s">
        <v>387</v>
      </c>
      <c r="J17" s="45" t="s">
        <v>390</v>
      </c>
      <c r="K17" s="45" t="s">
        <v>389</v>
      </c>
      <c r="L17" s="45"/>
      <c r="M17" s="45"/>
      <c r="N17" s="45"/>
      <c r="O17" s="45"/>
      <c r="P17" s="221" t="s">
        <v>347</v>
      </c>
    </row>
    <row r="18" spans="1:16" x14ac:dyDescent="0.25">
      <c r="A18" s="64"/>
      <c r="B18" s="181">
        <v>311</v>
      </c>
      <c r="C18" s="86" t="s">
        <v>146</v>
      </c>
      <c r="D18" s="182">
        <v>2005</v>
      </c>
      <c r="E18" s="195" t="s">
        <v>147</v>
      </c>
      <c r="F18" s="45" t="s">
        <v>347</v>
      </c>
      <c r="G18" s="45"/>
      <c r="H18" s="45"/>
      <c r="I18" s="45"/>
      <c r="J18" s="45" t="s">
        <v>389</v>
      </c>
      <c r="K18" s="45"/>
      <c r="L18" s="45"/>
      <c r="M18" s="45"/>
      <c r="N18" s="45"/>
      <c r="O18" s="45"/>
      <c r="P18" s="221" t="s">
        <v>391</v>
      </c>
    </row>
    <row r="19" spans="1:16" x14ac:dyDescent="0.25">
      <c r="A19" s="64"/>
      <c r="B19" s="66">
        <v>506</v>
      </c>
      <c r="C19" s="216" t="s">
        <v>330</v>
      </c>
      <c r="D19" s="217">
        <v>2005</v>
      </c>
      <c r="E19" s="183" t="s">
        <v>310</v>
      </c>
      <c r="F19" s="45" t="s">
        <v>355</v>
      </c>
      <c r="G19" s="45" t="s">
        <v>389</v>
      </c>
      <c r="H19" s="45"/>
      <c r="I19" s="45"/>
      <c r="J19" s="45"/>
      <c r="K19" s="45"/>
      <c r="L19" s="45"/>
      <c r="M19" s="45"/>
      <c r="N19" s="45"/>
      <c r="O19" s="45"/>
      <c r="P19" s="221" t="s">
        <v>391</v>
      </c>
    </row>
  </sheetData>
  <mergeCells count="5">
    <mergeCell ref="A1:N1"/>
    <mergeCell ref="A2:N2"/>
    <mergeCell ref="A3:N3"/>
    <mergeCell ref="E7:K7"/>
    <mergeCell ref="E8:K8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N69" sqref="N69"/>
    </sheetView>
  </sheetViews>
  <sheetFormatPr defaultRowHeight="15" x14ac:dyDescent="0.25"/>
  <cols>
    <col min="1" max="1" width="6.28515625" bestFit="1" customWidth="1"/>
    <col min="2" max="2" width="6.28515625" style="36" customWidth="1"/>
    <col min="3" max="3" width="22.28515625" customWidth="1"/>
    <col min="4" max="4" width="11.28515625" bestFit="1" customWidth="1"/>
    <col min="5" max="5" width="16" customWidth="1"/>
    <col min="6" max="6" width="12.140625" customWidth="1"/>
    <col min="7" max="7" width="11" customWidth="1"/>
    <col min="8" max="8" width="11.85546875" customWidth="1"/>
  </cols>
  <sheetData>
    <row r="1" spans="1:15" ht="20.25" x14ac:dyDescent="0.3">
      <c r="A1" s="298" t="s">
        <v>25</v>
      </c>
      <c r="B1" s="298"/>
      <c r="C1" s="298"/>
      <c r="D1" s="298"/>
      <c r="E1" s="298"/>
      <c r="F1" s="298"/>
      <c r="G1" s="298"/>
      <c r="H1" s="298"/>
    </row>
    <row r="2" spans="1:15" ht="20.25" x14ac:dyDescent="0.3">
      <c r="A2" s="298" t="s">
        <v>26</v>
      </c>
      <c r="B2" s="298"/>
      <c r="C2" s="298"/>
      <c r="D2" s="298"/>
      <c r="E2" s="298"/>
      <c r="F2" s="298"/>
      <c r="G2" s="298"/>
      <c r="H2" s="298"/>
    </row>
    <row r="3" spans="1:15" ht="20.25" customHeight="1" x14ac:dyDescent="0.3">
      <c r="A3" s="305" t="s">
        <v>344</v>
      </c>
      <c r="B3" s="305"/>
      <c r="C3" s="305"/>
      <c r="D3" s="305"/>
      <c r="E3" s="305"/>
      <c r="F3" s="305"/>
      <c r="G3" s="305"/>
      <c r="H3" s="305"/>
      <c r="I3" s="37"/>
      <c r="J3" s="37"/>
      <c r="K3" s="37"/>
      <c r="L3" s="37"/>
      <c r="M3" s="37"/>
      <c r="N3" s="37"/>
      <c r="O3" s="37"/>
    </row>
    <row r="4" spans="1:15" ht="15.75" x14ac:dyDescent="0.25">
      <c r="A4" s="21"/>
      <c r="B4" s="22"/>
      <c r="C4" s="23" t="s">
        <v>0</v>
      </c>
      <c r="D4" s="24"/>
      <c r="E4" s="24"/>
      <c r="F4" s="24"/>
      <c r="G4" s="24"/>
    </row>
    <row r="5" spans="1:15" ht="15.75" x14ac:dyDescent="0.25">
      <c r="A5" s="21"/>
      <c r="B5" s="22"/>
      <c r="C5" s="4" t="s">
        <v>27</v>
      </c>
      <c r="D5" s="24"/>
      <c r="E5" s="24"/>
      <c r="F5" s="24"/>
      <c r="G5" s="24"/>
    </row>
    <row r="6" spans="1:15" ht="20.25" x14ac:dyDescent="0.3">
      <c r="A6" s="21"/>
      <c r="B6" s="22"/>
      <c r="C6" s="25"/>
      <c r="D6" s="307" t="s">
        <v>15</v>
      </c>
      <c r="E6" s="307"/>
      <c r="F6" s="307"/>
      <c r="G6" s="307"/>
      <c r="H6" s="26"/>
    </row>
    <row r="7" spans="1:15" ht="20.25" customHeight="1" x14ac:dyDescent="0.3">
      <c r="A7" s="21"/>
      <c r="B7" s="22"/>
      <c r="D7" s="308" t="s">
        <v>34</v>
      </c>
      <c r="E7" s="308"/>
      <c r="F7" s="308"/>
      <c r="G7" s="308"/>
      <c r="H7" s="24"/>
    </row>
    <row r="8" spans="1:15" x14ac:dyDescent="0.25">
      <c r="A8" s="27" t="s">
        <v>8</v>
      </c>
      <c r="B8" s="27" t="s">
        <v>2</v>
      </c>
      <c r="C8" s="28" t="s">
        <v>3</v>
      </c>
      <c r="D8" s="10" t="s">
        <v>4</v>
      </c>
      <c r="E8" s="10" t="s">
        <v>5</v>
      </c>
      <c r="F8" s="29" t="s">
        <v>10</v>
      </c>
      <c r="G8" s="29" t="s">
        <v>11</v>
      </c>
      <c r="H8" s="30" t="s">
        <v>14</v>
      </c>
    </row>
    <row r="9" spans="1:15" x14ac:dyDescent="0.25">
      <c r="A9" s="67">
        <v>1</v>
      </c>
      <c r="B9" s="181">
        <v>306</v>
      </c>
      <c r="C9" s="86" t="s">
        <v>150</v>
      </c>
      <c r="D9" s="182">
        <v>2005</v>
      </c>
      <c r="E9" s="75" t="s">
        <v>149</v>
      </c>
      <c r="F9" s="65">
        <v>8.94</v>
      </c>
      <c r="G9" s="65">
        <v>8.82</v>
      </c>
      <c r="H9" s="218">
        <f t="shared" ref="H9:H20" si="0">MAX(F9:G9)</f>
        <v>8.94</v>
      </c>
    </row>
    <row r="10" spans="1:15" x14ac:dyDescent="0.25">
      <c r="A10" s="67">
        <v>2</v>
      </c>
      <c r="B10" s="180">
        <v>158</v>
      </c>
      <c r="C10" s="192" t="s">
        <v>211</v>
      </c>
      <c r="D10" s="193">
        <v>2005</v>
      </c>
      <c r="E10" s="183" t="s">
        <v>206</v>
      </c>
      <c r="F10" s="65">
        <v>8.84</v>
      </c>
      <c r="G10" s="219" t="s">
        <v>343</v>
      </c>
      <c r="H10" s="218">
        <f t="shared" si="0"/>
        <v>8.84</v>
      </c>
    </row>
    <row r="11" spans="1:15" x14ac:dyDescent="0.25">
      <c r="A11" s="67">
        <v>3</v>
      </c>
      <c r="B11" s="180">
        <v>178</v>
      </c>
      <c r="C11" s="192" t="s">
        <v>202</v>
      </c>
      <c r="D11" s="193">
        <v>2005</v>
      </c>
      <c r="E11" s="75" t="s">
        <v>201</v>
      </c>
      <c r="F11" s="65">
        <v>8.7899999999999991</v>
      </c>
      <c r="G11" s="65">
        <v>8.76</v>
      </c>
      <c r="H11" s="218">
        <f t="shared" si="0"/>
        <v>8.7899999999999991</v>
      </c>
    </row>
    <row r="12" spans="1:15" x14ac:dyDescent="0.25">
      <c r="A12" s="67">
        <v>4</v>
      </c>
      <c r="B12" s="66">
        <v>569</v>
      </c>
      <c r="C12" s="86" t="s">
        <v>291</v>
      </c>
      <c r="D12" s="182">
        <v>2005</v>
      </c>
      <c r="E12" s="75" t="s">
        <v>292</v>
      </c>
      <c r="F12" s="65">
        <v>8.1999999999999993</v>
      </c>
      <c r="G12" s="65">
        <v>8.31</v>
      </c>
      <c r="H12" s="218">
        <f t="shared" si="0"/>
        <v>8.31</v>
      </c>
    </row>
    <row r="13" spans="1:15" x14ac:dyDescent="0.25">
      <c r="A13" s="67">
        <v>5</v>
      </c>
      <c r="B13" s="187">
        <v>548</v>
      </c>
      <c r="C13" s="190" t="s">
        <v>294</v>
      </c>
      <c r="D13" s="293">
        <v>38644</v>
      </c>
      <c r="E13" s="183" t="s">
        <v>295</v>
      </c>
      <c r="F13" s="65">
        <v>7.46</v>
      </c>
      <c r="G13" s="65">
        <v>7.47</v>
      </c>
      <c r="H13" s="218">
        <f t="shared" si="0"/>
        <v>7.47</v>
      </c>
    </row>
    <row r="14" spans="1:15" x14ac:dyDescent="0.25">
      <c r="A14" s="67">
        <v>6</v>
      </c>
      <c r="B14" s="187">
        <v>578</v>
      </c>
      <c r="C14" s="190" t="s">
        <v>40</v>
      </c>
      <c r="D14" s="293" t="s">
        <v>41</v>
      </c>
      <c r="E14" s="204" t="s">
        <v>37</v>
      </c>
      <c r="F14" s="65">
        <v>7.03</v>
      </c>
      <c r="G14" s="65">
        <v>6.75</v>
      </c>
      <c r="H14" s="218">
        <f t="shared" si="0"/>
        <v>7.03</v>
      </c>
    </row>
    <row r="15" spans="1:15" x14ac:dyDescent="0.25">
      <c r="A15" s="67">
        <v>7</v>
      </c>
      <c r="B15" s="181">
        <v>73</v>
      </c>
      <c r="C15" s="86" t="s">
        <v>251</v>
      </c>
      <c r="D15" s="294">
        <v>38535</v>
      </c>
      <c r="E15" s="189" t="s">
        <v>242</v>
      </c>
      <c r="F15" s="65">
        <v>7.01</v>
      </c>
      <c r="G15" s="65">
        <v>6.73</v>
      </c>
      <c r="H15" s="218">
        <f t="shared" si="0"/>
        <v>7.01</v>
      </c>
    </row>
    <row r="16" spans="1:15" x14ac:dyDescent="0.25">
      <c r="A16" s="67">
        <v>8</v>
      </c>
      <c r="B16" s="181">
        <v>293</v>
      </c>
      <c r="C16" s="192" t="s">
        <v>157</v>
      </c>
      <c r="D16" s="193">
        <v>2005</v>
      </c>
      <c r="E16" s="183" t="s">
        <v>149</v>
      </c>
      <c r="F16" s="65">
        <v>6.23</v>
      </c>
      <c r="G16" s="65">
        <v>6.47</v>
      </c>
      <c r="H16" s="218">
        <f t="shared" si="0"/>
        <v>6.47</v>
      </c>
    </row>
    <row r="17" spans="1:8" x14ac:dyDescent="0.25">
      <c r="A17" s="67">
        <v>9</v>
      </c>
      <c r="B17" s="220">
        <v>179</v>
      </c>
      <c r="C17" s="86" t="s">
        <v>200</v>
      </c>
      <c r="D17" s="182">
        <v>2005</v>
      </c>
      <c r="E17" s="75" t="s">
        <v>201</v>
      </c>
      <c r="F17" s="65">
        <v>6.42</v>
      </c>
      <c r="G17" s="65">
        <v>6.12</v>
      </c>
      <c r="H17" s="218">
        <f t="shared" si="0"/>
        <v>6.42</v>
      </c>
    </row>
    <row r="18" spans="1:8" x14ac:dyDescent="0.25">
      <c r="A18" s="67">
        <v>10</v>
      </c>
      <c r="B18" s="181">
        <v>543</v>
      </c>
      <c r="C18" s="190" t="s">
        <v>303</v>
      </c>
      <c r="D18" s="194">
        <v>2005</v>
      </c>
      <c r="E18" s="75" t="s">
        <v>300</v>
      </c>
      <c r="F18" s="65">
        <v>5.68</v>
      </c>
      <c r="G18" s="65">
        <v>6.08</v>
      </c>
      <c r="H18" s="218">
        <f t="shared" si="0"/>
        <v>6.08</v>
      </c>
    </row>
    <row r="19" spans="1:8" x14ac:dyDescent="0.25">
      <c r="A19" s="67">
        <v>11</v>
      </c>
      <c r="B19" s="180">
        <v>12</v>
      </c>
      <c r="C19" s="192" t="s">
        <v>274</v>
      </c>
      <c r="D19" s="193" t="s">
        <v>275</v>
      </c>
      <c r="E19" s="75" t="s">
        <v>276</v>
      </c>
      <c r="F19" s="65">
        <v>6.01</v>
      </c>
      <c r="G19" s="65">
        <v>5.08</v>
      </c>
      <c r="H19" s="218">
        <f t="shared" si="0"/>
        <v>6.01</v>
      </c>
    </row>
    <row r="20" spans="1:8" x14ac:dyDescent="0.25">
      <c r="A20" s="67">
        <v>12</v>
      </c>
      <c r="B20" s="66">
        <v>504</v>
      </c>
      <c r="C20" s="191" t="s">
        <v>333</v>
      </c>
      <c r="D20" s="207" t="s">
        <v>334</v>
      </c>
      <c r="E20" s="75" t="s">
        <v>310</v>
      </c>
      <c r="F20" s="65">
        <v>5.41</v>
      </c>
      <c r="G20" s="65">
        <v>5.69</v>
      </c>
      <c r="H20" s="218">
        <f t="shared" si="0"/>
        <v>5.69</v>
      </c>
    </row>
  </sheetData>
  <sortState ref="B9:H20">
    <sortCondition descending="1" ref="H9:H20"/>
  </sortState>
  <mergeCells count="5">
    <mergeCell ref="A1:H1"/>
    <mergeCell ref="A2:H2"/>
    <mergeCell ref="A3:H3"/>
    <mergeCell ref="D6:G6"/>
    <mergeCell ref="D7:G7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8" workbookViewId="0">
      <selection activeCell="I41" sqref="I41"/>
    </sheetView>
  </sheetViews>
  <sheetFormatPr defaultRowHeight="15" x14ac:dyDescent="0.25"/>
  <cols>
    <col min="1" max="1" width="5.5703125" style="58" customWidth="1"/>
    <col min="2" max="2" width="6.28515625" style="68" customWidth="1"/>
    <col min="3" max="3" width="22.140625" style="58" customWidth="1"/>
    <col min="4" max="4" width="13" style="58" customWidth="1"/>
    <col min="5" max="5" width="17" style="58" customWidth="1"/>
    <col min="6" max="6" width="11.7109375" style="58" customWidth="1"/>
    <col min="7" max="16384" width="9.140625" style="58"/>
  </cols>
  <sheetData>
    <row r="1" spans="1:13" ht="20.25" x14ac:dyDescent="0.3">
      <c r="A1" s="310" t="s">
        <v>25</v>
      </c>
      <c r="B1" s="310"/>
      <c r="C1" s="310"/>
      <c r="D1" s="310"/>
      <c r="E1" s="310"/>
      <c r="F1" s="310"/>
    </row>
    <row r="2" spans="1:13" ht="20.25" x14ac:dyDescent="0.3">
      <c r="A2" s="310" t="s">
        <v>26</v>
      </c>
      <c r="B2" s="310"/>
      <c r="C2" s="310"/>
      <c r="D2" s="310"/>
      <c r="E2" s="310"/>
      <c r="F2" s="310"/>
    </row>
    <row r="3" spans="1:13" ht="20.25" customHeight="1" x14ac:dyDescent="0.3">
      <c r="A3" s="311" t="s">
        <v>350</v>
      </c>
      <c r="B3" s="311"/>
      <c r="C3" s="311"/>
      <c r="D3" s="311"/>
      <c r="E3" s="311"/>
      <c r="F3" s="311"/>
      <c r="G3" s="59"/>
      <c r="H3" s="59"/>
      <c r="I3" s="59"/>
      <c r="J3" s="59"/>
      <c r="K3" s="59"/>
      <c r="L3" s="59"/>
      <c r="M3" s="59"/>
    </row>
    <row r="4" spans="1:13" ht="15.75" x14ac:dyDescent="0.25">
      <c r="A4" s="60"/>
      <c r="B4" s="61"/>
      <c r="C4" s="62" t="s">
        <v>0</v>
      </c>
      <c r="D4" s="63"/>
      <c r="E4" s="63"/>
      <c r="F4" s="63"/>
    </row>
    <row r="5" spans="1:13" ht="15.75" x14ac:dyDescent="0.25">
      <c r="A5" s="60"/>
      <c r="B5" s="61"/>
      <c r="C5" s="62" t="s">
        <v>27</v>
      </c>
      <c r="D5" s="63"/>
      <c r="E5" s="63"/>
      <c r="F5" s="63"/>
    </row>
    <row r="6" spans="1:13" ht="20.25" x14ac:dyDescent="0.3">
      <c r="A6" s="60"/>
      <c r="B6" s="61"/>
      <c r="C6" s="312" t="s">
        <v>9</v>
      </c>
      <c r="D6" s="312"/>
      <c r="E6" s="312"/>
      <c r="F6" s="312"/>
    </row>
    <row r="7" spans="1:13" ht="20.25" customHeight="1" x14ac:dyDescent="0.3">
      <c r="A7" s="60"/>
      <c r="B7" s="61"/>
      <c r="C7" s="309" t="s">
        <v>31</v>
      </c>
      <c r="D7" s="309"/>
      <c r="E7" s="309"/>
      <c r="F7" s="309"/>
    </row>
    <row r="8" spans="1:13" x14ac:dyDescent="0.25">
      <c r="A8" s="27" t="s">
        <v>8</v>
      </c>
      <c r="B8" s="27" t="s">
        <v>2</v>
      </c>
      <c r="C8" s="28" t="s">
        <v>3</v>
      </c>
      <c r="D8" s="30" t="s">
        <v>4</v>
      </c>
      <c r="E8" s="30" t="s">
        <v>5</v>
      </c>
      <c r="F8" s="29" t="s">
        <v>14</v>
      </c>
    </row>
    <row r="9" spans="1:13" x14ac:dyDescent="0.25">
      <c r="A9" s="64">
        <v>1</v>
      </c>
      <c r="B9" s="181">
        <v>158</v>
      </c>
      <c r="C9" s="86" t="s">
        <v>211</v>
      </c>
      <c r="D9" s="182">
        <v>2005</v>
      </c>
      <c r="E9" s="183" t="s">
        <v>206</v>
      </c>
      <c r="F9" s="218">
        <v>52.73</v>
      </c>
    </row>
    <row r="10" spans="1:13" ht="15" customHeight="1" x14ac:dyDescent="0.25">
      <c r="A10" s="64">
        <v>2</v>
      </c>
      <c r="B10" s="181">
        <v>139</v>
      </c>
      <c r="C10" s="86" t="s">
        <v>222</v>
      </c>
      <c r="D10" s="294">
        <v>38444</v>
      </c>
      <c r="E10" s="75" t="s">
        <v>216</v>
      </c>
      <c r="F10" s="218">
        <v>52.48</v>
      </c>
    </row>
    <row r="11" spans="1:13" ht="15.75" customHeight="1" x14ac:dyDescent="0.25">
      <c r="A11" s="64">
        <v>3</v>
      </c>
      <c r="B11" s="263">
        <v>199</v>
      </c>
      <c r="C11" s="191" t="s">
        <v>360</v>
      </c>
      <c r="D11" s="210">
        <v>2005</v>
      </c>
      <c r="E11" s="224" t="s">
        <v>361</v>
      </c>
      <c r="F11" s="214">
        <v>50.78</v>
      </c>
    </row>
    <row r="12" spans="1:13" x14ac:dyDescent="0.25">
      <c r="A12" s="64">
        <v>4</v>
      </c>
      <c r="B12" s="181">
        <v>341</v>
      </c>
      <c r="C12" s="86" t="s">
        <v>140</v>
      </c>
      <c r="D12" s="182" t="s">
        <v>141</v>
      </c>
      <c r="E12" s="75" t="s">
        <v>139</v>
      </c>
      <c r="F12" s="218">
        <v>50.41</v>
      </c>
    </row>
    <row r="13" spans="1:13" ht="15" customHeight="1" x14ac:dyDescent="0.25">
      <c r="A13" s="64">
        <v>5</v>
      </c>
      <c r="B13" s="180">
        <v>1</v>
      </c>
      <c r="C13" s="192" t="s">
        <v>281</v>
      </c>
      <c r="D13" s="193" t="s">
        <v>282</v>
      </c>
      <c r="E13" s="223" t="s">
        <v>283</v>
      </c>
      <c r="F13" s="218">
        <v>50.29</v>
      </c>
    </row>
    <row r="14" spans="1:13" ht="15" customHeight="1" x14ac:dyDescent="0.25">
      <c r="A14" s="64">
        <v>6</v>
      </c>
      <c r="B14" s="181">
        <v>178</v>
      </c>
      <c r="C14" s="86" t="s">
        <v>202</v>
      </c>
      <c r="D14" s="182">
        <v>2005</v>
      </c>
      <c r="E14" s="183" t="s">
        <v>201</v>
      </c>
      <c r="F14" s="218">
        <v>49.02</v>
      </c>
    </row>
    <row r="15" spans="1:13" ht="15" customHeight="1" x14ac:dyDescent="0.25">
      <c r="A15" s="64">
        <v>7</v>
      </c>
      <c r="B15" s="181">
        <v>307</v>
      </c>
      <c r="C15" s="86" t="s">
        <v>297</v>
      </c>
      <c r="D15" s="182">
        <v>2005</v>
      </c>
      <c r="E15" s="183" t="s">
        <v>149</v>
      </c>
      <c r="F15" s="218">
        <v>48.1</v>
      </c>
    </row>
    <row r="16" spans="1:13" ht="15.75" customHeight="1" x14ac:dyDescent="0.25">
      <c r="A16" s="64">
        <v>8</v>
      </c>
      <c r="B16" s="181">
        <v>136</v>
      </c>
      <c r="C16" s="86" t="s">
        <v>225</v>
      </c>
      <c r="D16" s="294">
        <v>38485</v>
      </c>
      <c r="E16" s="183" t="s">
        <v>216</v>
      </c>
      <c r="F16" s="218">
        <v>46.9</v>
      </c>
    </row>
    <row r="17" spans="1:6" x14ac:dyDescent="0.25">
      <c r="A17" s="64">
        <v>9</v>
      </c>
      <c r="B17" s="181">
        <v>157</v>
      </c>
      <c r="C17" s="86" t="s">
        <v>212</v>
      </c>
      <c r="D17" s="182">
        <v>2005</v>
      </c>
      <c r="E17" s="75" t="s">
        <v>206</v>
      </c>
      <c r="F17" s="218">
        <v>45.98</v>
      </c>
    </row>
    <row r="18" spans="1:6" x14ac:dyDescent="0.25">
      <c r="A18" s="64">
        <v>10</v>
      </c>
      <c r="B18" s="181">
        <v>155</v>
      </c>
      <c r="C18" s="86" t="s">
        <v>214</v>
      </c>
      <c r="D18" s="182">
        <v>2005</v>
      </c>
      <c r="E18" s="183" t="s">
        <v>206</v>
      </c>
      <c r="F18" s="218">
        <v>45.82</v>
      </c>
    </row>
    <row r="19" spans="1:6" x14ac:dyDescent="0.25">
      <c r="A19" s="64">
        <v>11</v>
      </c>
      <c r="B19" s="196">
        <v>235</v>
      </c>
      <c r="C19" s="197" t="s">
        <v>178</v>
      </c>
      <c r="D19" s="198" t="s">
        <v>179</v>
      </c>
      <c r="E19" s="75" t="s">
        <v>175</v>
      </c>
      <c r="F19" s="218">
        <v>45.58</v>
      </c>
    </row>
    <row r="20" spans="1:6" x14ac:dyDescent="0.25">
      <c r="A20" s="64">
        <v>12</v>
      </c>
      <c r="B20" s="66">
        <v>569</v>
      </c>
      <c r="C20" s="86" t="s">
        <v>291</v>
      </c>
      <c r="D20" s="182">
        <v>2005</v>
      </c>
      <c r="E20" s="183" t="s">
        <v>292</v>
      </c>
      <c r="F20" s="218">
        <v>45.42</v>
      </c>
    </row>
    <row r="21" spans="1:6" x14ac:dyDescent="0.25">
      <c r="A21" s="64">
        <v>13</v>
      </c>
      <c r="B21" s="181">
        <v>402</v>
      </c>
      <c r="C21" s="86" t="s">
        <v>116</v>
      </c>
      <c r="D21" s="182" t="s">
        <v>117</v>
      </c>
      <c r="E21" s="183" t="s">
        <v>115</v>
      </c>
      <c r="F21" s="218">
        <v>45.39</v>
      </c>
    </row>
    <row r="22" spans="1:6" x14ac:dyDescent="0.25">
      <c r="A22" s="64">
        <v>14</v>
      </c>
      <c r="B22" s="181">
        <v>138</v>
      </c>
      <c r="C22" s="86" t="s">
        <v>223</v>
      </c>
      <c r="D22" s="294">
        <v>38546</v>
      </c>
      <c r="E22" s="189" t="s">
        <v>216</v>
      </c>
      <c r="F22" s="218">
        <v>45.02</v>
      </c>
    </row>
    <row r="23" spans="1:6" x14ac:dyDescent="0.25">
      <c r="A23" s="64">
        <v>15</v>
      </c>
      <c r="B23" s="181">
        <v>311</v>
      </c>
      <c r="C23" s="86" t="s">
        <v>146</v>
      </c>
      <c r="D23" s="182">
        <v>2005</v>
      </c>
      <c r="E23" s="195" t="s">
        <v>147</v>
      </c>
      <c r="F23" s="218">
        <v>44.55</v>
      </c>
    </row>
    <row r="24" spans="1:6" x14ac:dyDescent="0.25">
      <c r="A24" s="64">
        <v>16</v>
      </c>
      <c r="B24" s="196">
        <v>234</v>
      </c>
      <c r="C24" s="197" t="s">
        <v>180</v>
      </c>
      <c r="D24" s="198" t="s">
        <v>181</v>
      </c>
      <c r="E24" s="183" t="s">
        <v>175</v>
      </c>
      <c r="F24" s="218">
        <v>43.77</v>
      </c>
    </row>
    <row r="25" spans="1:6" x14ac:dyDescent="0.25">
      <c r="A25" s="64">
        <v>17</v>
      </c>
      <c r="B25" s="181">
        <v>135</v>
      </c>
      <c r="C25" s="86" t="s">
        <v>226</v>
      </c>
      <c r="D25" s="294">
        <v>38363</v>
      </c>
      <c r="E25" s="189" t="s">
        <v>216</v>
      </c>
      <c r="F25" s="218">
        <v>43.43</v>
      </c>
    </row>
    <row r="26" spans="1:6" x14ac:dyDescent="0.25">
      <c r="A26" s="64">
        <v>18</v>
      </c>
      <c r="B26" s="181">
        <v>297</v>
      </c>
      <c r="C26" s="86" t="s">
        <v>154</v>
      </c>
      <c r="D26" s="182">
        <v>2005</v>
      </c>
      <c r="E26" s="189" t="s">
        <v>149</v>
      </c>
      <c r="F26" s="218">
        <v>43.41</v>
      </c>
    </row>
    <row r="27" spans="1:6" x14ac:dyDescent="0.25">
      <c r="A27" s="64">
        <v>19</v>
      </c>
      <c r="B27" s="181">
        <v>548</v>
      </c>
      <c r="C27" s="86" t="s">
        <v>294</v>
      </c>
      <c r="D27" s="294">
        <v>38644</v>
      </c>
      <c r="E27" s="183" t="s">
        <v>295</v>
      </c>
      <c r="F27" s="218">
        <v>41.71</v>
      </c>
    </row>
    <row r="28" spans="1:6" x14ac:dyDescent="0.25">
      <c r="A28" s="64">
        <v>20</v>
      </c>
      <c r="B28" s="66">
        <v>505</v>
      </c>
      <c r="C28" s="191" t="s">
        <v>331</v>
      </c>
      <c r="D28" s="207" t="s">
        <v>332</v>
      </c>
      <c r="E28" s="183" t="s">
        <v>310</v>
      </c>
      <c r="F28" s="218">
        <v>41.46</v>
      </c>
    </row>
    <row r="29" spans="1:6" x14ac:dyDescent="0.25">
      <c r="A29" s="64">
        <v>21</v>
      </c>
      <c r="B29" s="181">
        <v>306</v>
      </c>
      <c r="C29" s="86" t="s">
        <v>150</v>
      </c>
      <c r="D29" s="182">
        <v>2005</v>
      </c>
      <c r="E29" s="183" t="s">
        <v>149</v>
      </c>
      <c r="F29" s="218">
        <v>37.049999999999997</v>
      </c>
    </row>
    <row r="30" spans="1:6" x14ac:dyDescent="0.25">
      <c r="A30" s="64">
        <v>22</v>
      </c>
      <c r="B30" s="181">
        <v>293</v>
      </c>
      <c r="C30" s="86" t="s">
        <v>157</v>
      </c>
      <c r="D30" s="182">
        <v>2005</v>
      </c>
      <c r="E30" s="183" t="s">
        <v>149</v>
      </c>
      <c r="F30" s="218">
        <v>36.46</v>
      </c>
    </row>
    <row r="31" spans="1:6" x14ac:dyDescent="0.25">
      <c r="A31" s="64">
        <v>23</v>
      </c>
      <c r="B31" s="181">
        <v>134</v>
      </c>
      <c r="C31" s="86" t="s">
        <v>227</v>
      </c>
      <c r="D31" s="332">
        <v>38434</v>
      </c>
      <c r="E31" s="183" t="s">
        <v>216</v>
      </c>
      <c r="F31" s="218">
        <v>35.950000000000003</v>
      </c>
    </row>
    <row r="32" spans="1:6" x14ac:dyDescent="0.25">
      <c r="A32" s="64">
        <v>24</v>
      </c>
      <c r="B32" s="181">
        <v>179</v>
      </c>
      <c r="C32" s="86" t="s">
        <v>200</v>
      </c>
      <c r="D32" s="182">
        <v>2005</v>
      </c>
      <c r="E32" s="183" t="s">
        <v>201</v>
      </c>
      <c r="F32" s="218">
        <v>34.36</v>
      </c>
    </row>
    <row r="33" spans="1:6" x14ac:dyDescent="0.25">
      <c r="A33" s="64">
        <v>25</v>
      </c>
      <c r="B33" s="181">
        <v>543</v>
      </c>
      <c r="C33" s="86" t="s">
        <v>303</v>
      </c>
      <c r="D33" s="182">
        <v>2005</v>
      </c>
      <c r="E33" s="183" t="s">
        <v>300</v>
      </c>
      <c r="F33" s="218">
        <v>33.270000000000003</v>
      </c>
    </row>
    <row r="34" spans="1:6" x14ac:dyDescent="0.25">
      <c r="A34" s="64">
        <v>26</v>
      </c>
      <c r="B34" s="181">
        <v>74</v>
      </c>
      <c r="C34" s="86" t="s">
        <v>250</v>
      </c>
      <c r="D34" s="294">
        <v>38492</v>
      </c>
      <c r="E34" s="189" t="s">
        <v>242</v>
      </c>
      <c r="F34" s="218">
        <v>33.22</v>
      </c>
    </row>
    <row r="35" spans="1:6" x14ac:dyDescent="0.25">
      <c r="A35" s="64">
        <v>27</v>
      </c>
      <c r="B35" s="181">
        <v>578</v>
      </c>
      <c r="C35" s="86" t="s">
        <v>40</v>
      </c>
      <c r="D35" s="294" t="s">
        <v>41</v>
      </c>
      <c r="E35" s="209" t="s">
        <v>37</v>
      </c>
      <c r="F35" s="218">
        <v>31.78</v>
      </c>
    </row>
    <row r="36" spans="1:6" x14ac:dyDescent="0.25">
      <c r="A36" s="64">
        <v>28</v>
      </c>
      <c r="B36" s="181">
        <v>387</v>
      </c>
      <c r="C36" s="86" t="s">
        <v>131</v>
      </c>
      <c r="D36" s="182" t="s">
        <v>132</v>
      </c>
      <c r="E36" s="206" t="s">
        <v>122</v>
      </c>
      <c r="F36" s="218">
        <v>30.58</v>
      </c>
    </row>
    <row r="37" spans="1:6" x14ac:dyDescent="0.25">
      <c r="A37" s="64">
        <v>29</v>
      </c>
      <c r="B37" s="66">
        <v>504</v>
      </c>
      <c r="C37" s="191" t="s">
        <v>333</v>
      </c>
      <c r="D37" s="207" t="s">
        <v>334</v>
      </c>
      <c r="E37" s="183" t="s">
        <v>310</v>
      </c>
      <c r="F37" s="218">
        <v>29.54</v>
      </c>
    </row>
    <row r="38" spans="1:6" x14ac:dyDescent="0.25">
      <c r="A38" s="64">
        <v>30</v>
      </c>
      <c r="B38" s="181">
        <v>540</v>
      </c>
      <c r="C38" s="86" t="s">
        <v>306</v>
      </c>
      <c r="D38" s="182">
        <v>2005</v>
      </c>
      <c r="E38" s="183" t="s">
        <v>300</v>
      </c>
      <c r="F38" s="218">
        <v>29.51</v>
      </c>
    </row>
    <row r="39" spans="1:6" x14ac:dyDescent="0.25">
      <c r="A39" s="64">
        <v>31</v>
      </c>
      <c r="B39" s="202">
        <v>53</v>
      </c>
      <c r="C39" s="203" t="s">
        <v>262</v>
      </c>
      <c r="D39" s="215" t="s">
        <v>263</v>
      </c>
      <c r="E39" s="189" t="s">
        <v>254</v>
      </c>
      <c r="F39" s="218">
        <v>28.71</v>
      </c>
    </row>
    <row r="40" spans="1:6" x14ac:dyDescent="0.25">
      <c r="A40" s="64">
        <v>32</v>
      </c>
      <c r="B40" s="181">
        <v>310</v>
      </c>
      <c r="C40" s="86" t="s">
        <v>148</v>
      </c>
      <c r="D40" s="182">
        <v>2005</v>
      </c>
      <c r="E40" s="183" t="s">
        <v>147</v>
      </c>
      <c r="F40" s="218">
        <v>27.62</v>
      </c>
    </row>
    <row r="41" spans="1:6" x14ac:dyDescent="0.25">
      <c r="A41" s="64">
        <v>33</v>
      </c>
      <c r="B41" s="214">
        <v>588</v>
      </c>
      <c r="C41" s="191" t="s">
        <v>287</v>
      </c>
      <c r="D41" s="200" t="s">
        <v>288</v>
      </c>
      <c r="E41" s="189" t="s">
        <v>284</v>
      </c>
      <c r="F41" s="218">
        <v>26.98</v>
      </c>
    </row>
    <row r="42" spans="1:6" x14ac:dyDescent="0.25">
      <c r="A42" s="64">
        <v>34</v>
      </c>
      <c r="B42" s="181">
        <v>542</v>
      </c>
      <c r="C42" s="86" t="s">
        <v>304</v>
      </c>
      <c r="D42" s="182">
        <v>2005</v>
      </c>
      <c r="E42" s="189" t="s">
        <v>300</v>
      </c>
      <c r="F42" s="218">
        <v>26.91</v>
      </c>
    </row>
    <row r="43" spans="1:6" x14ac:dyDescent="0.25">
      <c r="A43" s="64">
        <v>35</v>
      </c>
      <c r="B43" s="202">
        <v>52</v>
      </c>
      <c r="C43" s="203" t="s">
        <v>264</v>
      </c>
      <c r="D43" s="215" t="s">
        <v>265</v>
      </c>
      <c r="E43" s="189" t="s">
        <v>254</v>
      </c>
      <c r="F43" s="218">
        <v>25.64</v>
      </c>
    </row>
    <row r="44" spans="1:6" x14ac:dyDescent="0.25">
      <c r="A44" s="64">
        <v>36</v>
      </c>
      <c r="B44" s="66">
        <v>506</v>
      </c>
      <c r="C44" s="216" t="s">
        <v>330</v>
      </c>
      <c r="D44" s="217">
        <v>2005</v>
      </c>
      <c r="E44" s="183" t="s">
        <v>310</v>
      </c>
      <c r="F44" s="218">
        <v>25.53</v>
      </c>
    </row>
    <row r="45" spans="1:6" x14ac:dyDescent="0.25">
      <c r="A45" s="64">
        <v>37</v>
      </c>
      <c r="B45" s="181">
        <v>440</v>
      </c>
      <c r="C45" s="86" t="s">
        <v>106</v>
      </c>
      <c r="D45" s="182" t="s">
        <v>107</v>
      </c>
      <c r="E45" s="183" t="s">
        <v>61</v>
      </c>
      <c r="F45" s="218">
        <v>19.04</v>
      </c>
    </row>
  </sheetData>
  <sortState ref="B9:F45">
    <sortCondition descending="1" ref="F9:F45"/>
  </sortState>
  <mergeCells count="5">
    <mergeCell ref="C7:F7"/>
    <mergeCell ref="A1:F1"/>
    <mergeCell ref="A2:F2"/>
    <mergeCell ref="A3:F3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18" workbookViewId="0">
      <selection activeCell="E52" sqref="E52"/>
    </sheetView>
  </sheetViews>
  <sheetFormatPr defaultRowHeight="15" x14ac:dyDescent="0.25"/>
  <cols>
    <col min="1" max="1" width="6.140625" style="3" customWidth="1"/>
    <col min="2" max="2" width="6.140625" style="20" customWidth="1"/>
    <col min="3" max="3" width="22.7109375" style="3" customWidth="1"/>
    <col min="4" max="4" width="11.28515625" style="158" bestFit="1" customWidth="1"/>
    <col min="5" max="5" width="15.28515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51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51"/>
      <c r="H2" s="51"/>
      <c r="I2" s="51"/>
      <c r="J2" s="52"/>
    </row>
    <row r="3" spans="1:17" ht="20.25" customHeight="1" x14ac:dyDescent="0.3">
      <c r="A3" s="299" t="s">
        <v>350</v>
      </c>
      <c r="B3" s="299"/>
      <c r="C3" s="299"/>
      <c r="D3" s="299"/>
      <c r="E3" s="299"/>
      <c r="F3" s="29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47"/>
      <c r="B4" s="1"/>
      <c r="C4" s="4" t="s">
        <v>0</v>
      </c>
      <c r="D4" s="295"/>
      <c r="E4" s="5"/>
      <c r="F4" s="225"/>
      <c r="G4" s="7"/>
    </row>
    <row r="5" spans="1:17" ht="15.75" x14ac:dyDescent="0.25">
      <c r="A5" s="47"/>
      <c r="B5" s="1"/>
      <c r="C5" s="4" t="s">
        <v>27</v>
      </c>
      <c r="D5" s="295"/>
      <c r="E5" s="5"/>
      <c r="F5" s="5"/>
    </row>
    <row r="6" spans="1:17" ht="20.25" customHeight="1" x14ac:dyDescent="0.3">
      <c r="A6" s="47"/>
      <c r="B6" s="1"/>
      <c r="C6" s="297" t="s">
        <v>23</v>
      </c>
      <c r="D6" s="297"/>
      <c r="E6" s="297"/>
      <c r="F6" s="297"/>
      <c r="G6" s="5"/>
    </row>
    <row r="7" spans="1:17" ht="20.25" customHeight="1" x14ac:dyDescent="0.3">
      <c r="A7" s="47"/>
      <c r="B7" s="1"/>
      <c r="C7" s="296" t="s">
        <v>28</v>
      </c>
      <c r="D7" s="296"/>
      <c r="E7" s="296"/>
      <c r="F7" s="296"/>
      <c r="G7" s="50"/>
      <c r="H7" s="50"/>
      <c r="I7" s="50"/>
    </row>
    <row r="8" spans="1:17" x14ac:dyDescent="0.25">
      <c r="A8" s="8" t="s">
        <v>8</v>
      </c>
      <c r="B8" s="8" t="s">
        <v>2</v>
      </c>
      <c r="C8" s="9" t="s">
        <v>3</v>
      </c>
      <c r="D8" s="10" t="s">
        <v>4</v>
      </c>
      <c r="E8" s="10" t="s">
        <v>5</v>
      </c>
      <c r="F8" s="11" t="s">
        <v>22</v>
      </c>
    </row>
    <row r="9" spans="1:17" x14ac:dyDescent="0.25">
      <c r="A9" s="134">
        <v>1</v>
      </c>
      <c r="B9" s="87">
        <v>145</v>
      </c>
      <c r="C9" s="88" t="s">
        <v>215</v>
      </c>
      <c r="D9" s="316">
        <v>38451</v>
      </c>
      <c r="E9" s="137" t="s">
        <v>216</v>
      </c>
      <c r="F9" s="133">
        <v>46.26</v>
      </c>
    </row>
    <row r="10" spans="1:17" x14ac:dyDescent="0.25">
      <c r="A10" s="134">
        <v>2</v>
      </c>
      <c r="B10" s="138">
        <v>236</v>
      </c>
      <c r="C10" s="139" t="s">
        <v>177</v>
      </c>
      <c r="D10" s="315" t="s">
        <v>170</v>
      </c>
      <c r="E10" s="93" t="s">
        <v>175</v>
      </c>
      <c r="F10" s="133">
        <v>47.26</v>
      </c>
    </row>
    <row r="11" spans="1:17" x14ac:dyDescent="0.25">
      <c r="A11" s="134">
        <v>3</v>
      </c>
      <c r="B11" s="87">
        <v>264</v>
      </c>
      <c r="C11" s="88" t="s">
        <v>161</v>
      </c>
      <c r="D11" s="313" t="s">
        <v>162</v>
      </c>
      <c r="E11" s="235" t="s">
        <v>159</v>
      </c>
      <c r="F11" s="133">
        <v>47.29</v>
      </c>
    </row>
    <row r="12" spans="1:17" x14ac:dyDescent="0.25">
      <c r="A12" s="134">
        <v>4</v>
      </c>
      <c r="B12" s="94">
        <v>142</v>
      </c>
      <c r="C12" s="95" t="s">
        <v>219</v>
      </c>
      <c r="D12" s="319">
        <v>38656</v>
      </c>
      <c r="E12" s="137" t="s">
        <v>216</v>
      </c>
      <c r="F12" s="133">
        <v>48.16</v>
      </c>
    </row>
    <row r="13" spans="1:17" x14ac:dyDescent="0.25">
      <c r="A13" s="134">
        <v>5</v>
      </c>
      <c r="B13" s="87">
        <v>392</v>
      </c>
      <c r="C13" s="88" t="s">
        <v>120</v>
      </c>
      <c r="D13" s="313" t="s">
        <v>121</v>
      </c>
      <c r="E13" s="152" t="s">
        <v>122</v>
      </c>
      <c r="F13" s="133">
        <v>48.56</v>
      </c>
    </row>
    <row r="14" spans="1:17" x14ac:dyDescent="0.25">
      <c r="A14" s="134">
        <v>6</v>
      </c>
      <c r="B14" s="87">
        <v>262</v>
      </c>
      <c r="C14" s="88" t="s">
        <v>165</v>
      </c>
      <c r="D14" s="316" t="s">
        <v>166</v>
      </c>
      <c r="E14" s="132" t="s">
        <v>159</v>
      </c>
      <c r="F14" s="133">
        <v>48.77</v>
      </c>
    </row>
    <row r="15" spans="1:17" x14ac:dyDescent="0.25">
      <c r="A15" s="134">
        <v>7</v>
      </c>
      <c r="B15" s="148">
        <v>590</v>
      </c>
      <c r="C15" s="149" t="s">
        <v>311</v>
      </c>
      <c r="D15" s="320" t="s">
        <v>312</v>
      </c>
      <c r="E15" s="93" t="s">
        <v>284</v>
      </c>
      <c r="F15" s="163">
        <v>48.82</v>
      </c>
    </row>
    <row r="16" spans="1:17" x14ac:dyDescent="0.25">
      <c r="A16" s="134">
        <v>8</v>
      </c>
      <c r="B16" s="87">
        <v>46</v>
      </c>
      <c r="C16" s="122" t="s">
        <v>270</v>
      </c>
      <c r="D16" s="313">
        <v>38363</v>
      </c>
      <c r="E16" s="132" t="s">
        <v>269</v>
      </c>
      <c r="F16" s="133">
        <v>49.68</v>
      </c>
    </row>
    <row r="17" spans="1:6" x14ac:dyDescent="0.25">
      <c r="A17" s="134">
        <v>9</v>
      </c>
      <c r="B17" s="87">
        <v>391</v>
      </c>
      <c r="C17" s="88" t="s">
        <v>123</v>
      </c>
      <c r="D17" s="313" t="s">
        <v>124</v>
      </c>
      <c r="E17" s="137" t="s">
        <v>122</v>
      </c>
      <c r="F17" s="133">
        <v>50.13</v>
      </c>
    </row>
    <row r="18" spans="1:6" x14ac:dyDescent="0.25">
      <c r="A18" s="134">
        <v>10</v>
      </c>
      <c r="B18" s="87">
        <v>168</v>
      </c>
      <c r="C18" s="88" t="s">
        <v>208</v>
      </c>
      <c r="D18" s="90">
        <v>2005</v>
      </c>
      <c r="E18" s="135" t="s">
        <v>206</v>
      </c>
      <c r="F18" s="133">
        <v>50.4</v>
      </c>
    </row>
    <row r="19" spans="1:6" x14ac:dyDescent="0.25">
      <c r="A19" s="134">
        <v>11</v>
      </c>
      <c r="B19" s="98">
        <v>203</v>
      </c>
      <c r="C19" s="99" t="s">
        <v>195</v>
      </c>
      <c r="D19" s="100" t="s">
        <v>196</v>
      </c>
      <c r="E19" s="152" t="s">
        <v>197</v>
      </c>
      <c r="F19" s="133">
        <v>50.72</v>
      </c>
    </row>
    <row r="20" spans="1:6" x14ac:dyDescent="0.25">
      <c r="A20" s="134">
        <v>12</v>
      </c>
      <c r="B20" s="153">
        <v>216</v>
      </c>
      <c r="C20" s="154" t="s">
        <v>193</v>
      </c>
      <c r="D20" s="155">
        <v>2005</v>
      </c>
      <c r="E20" s="135" t="s">
        <v>191</v>
      </c>
      <c r="F20" s="133">
        <v>50.75</v>
      </c>
    </row>
    <row r="21" spans="1:6" x14ac:dyDescent="0.25">
      <c r="A21" s="134">
        <v>13</v>
      </c>
      <c r="B21" s="87">
        <v>227</v>
      </c>
      <c r="C21" s="88" t="s">
        <v>187</v>
      </c>
      <c r="D21" s="90" t="s">
        <v>188</v>
      </c>
      <c r="E21" s="135" t="s">
        <v>149</v>
      </c>
      <c r="F21" s="133">
        <v>51.2</v>
      </c>
    </row>
    <row r="22" spans="1:6" x14ac:dyDescent="0.25">
      <c r="A22" s="134">
        <v>14</v>
      </c>
      <c r="B22" s="91">
        <v>458</v>
      </c>
      <c r="C22" s="156" t="s">
        <v>318</v>
      </c>
      <c r="D22" s="143" t="s">
        <v>319</v>
      </c>
      <c r="E22" s="135" t="s">
        <v>310</v>
      </c>
      <c r="F22" s="133">
        <v>51.59</v>
      </c>
    </row>
    <row r="23" spans="1:6" x14ac:dyDescent="0.25">
      <c r="A23" s="134">
        <v>15</v>
      </c>
      <c r="B23" s="87">
        <v>447</v>
      </c>
      <c r="C23" s="88" t="s">
        <v>100</v>
      </c>
      <c r="D23" s="90" t="s">
        <v>101</v>
      </c>
      <c r="E23" s="132" t="s">
        <v>61</v>
      </c>
      <c r="F23" s="133">
        <v>51.75</v>
      </c>
    </row>
    <row r="24" spans="1:6" x14ac:dyDescent="0.25">
      <c r="A24" s="134">
        <v>16</v>
      </c>
      <c r="B24" s="87">
        <v>96</v>
      </c>
      <c r="C24" s="93" t="s">
        <v>239</v>
      </c>
      <c r="D24" s="119">
        <v>2005</v>
      </c>
      <c r="E24" s="135" t="s">
        <v>238</v>
      </c>
      <c r="F24" s="133">
        <v>51.9</v>
      </c>
    </row>
    <row r="25" spans="1:6" x14ac:dyDescent="0.25">
      <c r="A25" s="134">
        <v>17</v>
      </c>
      <c r="B25" s="87">
        <v>263</v>
      </c>
      <c r="C25" s="88" t="s">
        <v>164</v>
      </c>
      <c r="D25" s="136">
        <v>120605</v>
      </c>
      <c r="E25" s="132" t="s">
        <v>159</v>
      </c>
      <c r="F25" s="133">
        <v>52.46</v>
      </c>
    </row>
    <row r="26" spans="1:6" x14ac:dyDescent="0.25">
      <c r="A26" s="134">
        <v>18</v>
      </c>
      <c r="B26" s="120">
        <v>55</v>
      </c>
      <c r="C26" s="121" t="s">
        <v>259</v>
      </c>
      <c r="D26" s="236" t="s">
        <v>260</v>
      </c>
      <c r="E26" s="135" t="s">
        <v>254</v>
      </c>
      <c r="F26" s="163">
        <v>52.52</v>
      </c>
    </row>
    <row r="27" spans="1:6" x14ac:dyDescent="0.25">
      <c r="A27" s="134">
        <v>19</v>
      </c>
      <c r="B27" s="87">
        <v>31</v>
      </c>
      <c r="C27" s="122" t="s">
        <v>273</v>
      </c>
      <c r="D27" s="90">
        <v>2005</v>
      </c>
      <c r="E27" s="237" t="s">
        <v>269</v>
      </c>
      <c r="F27" s="163">
        <v>52.53</v>
      </c>
    </row>
    <row r="28" spans="1:6" x14ac:dyDescent="0.25">
      <c r="A28" s="134">
        <v>20</v>
      </c>
      <c r="B28" s="87">
        <v>459</v>
      </c>
      <c r="C28" s="88" t="s">
        <v>316</v>
      </c>
      <c r="D28" s="89" t="s">
        <v>317</v>
      </c>
      <c r="E28" s="114" t="s">
        <v>310</v>
      </c>
      <c r="F28" s="133">
        <v>52.82</v>
      </c>
    </row>
    <row r="29" spans="1:6" x14ac:dyDescent="0.25">
      <c r="A29" s="134">
        <v>21</v>
      </c>
      <c r="B29" s="238">
        <v>218</v>
      </c>
      <c r="C29" s="239" t="s">
        <v>190</v>
      </c>
      <c r="D29" s="240">
        <v>2005</v>
      </c>
      <c r="E29" s="93" t="s">
        <v>191</v>
      </c>
      <c r="F29" s="133">
        <v>52.96</v>
      </c>
    </row>
    <row r="30" spans="1:6" x14ac:dyDescent="0.25">
      <c r="A30" s="134">
        <v>22</v>
      </c>
      <c r="B30" s="87">
        <v>494</v>
      </c>
      <c r="C30" s="88" t="s">
        <v>77</v>
      </c>
      <c r="D30" s="90" t="s">
        <v>78</v>
      </c>
      <c r="E30" s="132" t="s">
        <v>74</v>
      </c>
      <c r="F30" s="133">
        <v>53.02</v>
      </c>
    </row>
    <row r="31" spans="1:6" x14ac:dyDescent="0.25">
      <c r="A31" s="134">
        <v>23</v>
      </c>
      <c r="B31" s="87">
        <v>446</v>
      </c>
      <c r="C31" s="88" t="s">
        <v>102</v>
      </c>
      <c r="D31" s="90" t="s">
        <v>103</v>
      </c>
      <c r="E31" s="132" t="s">
        <v>61</v>
      </c>
      <c r="F31" s="133">
        <v>53.08</v>
      </c>
    </row>
    <row r="32" spans="1:6" x14ac:dyDescent="0.25">
      <c r="A32" s="134">
        <v>24</v>
      </c>
      <c r="B32" s="87">
        <v>44</v>
      </c>
      <c r="C32" s="122" t="s">
        <v>272</v>
      </c>
      <c r="D32" s="313">
        <v>38363</v>
      </c>
      <c r="E32" s="93" t="s">
        <v>269</v>
      </c>
      <c r="F32" s="133">
        <v>53.18</v>
      </c>
    </row>
    <row r="33" spans="1:6" x14ac:dyDescent="0.25">
      <c r="A33" s="134">
        <v>25</v>
      </c>
      <c r="B33" s="91">
        <v>488</v>
      </c>
      <c r="C33" s="93" t="s">
        <v>309</v>
      </c>
      <c r="D33" s="314">
        <v>38410</v>
      </c>
      <c r="E33" s="135" t="s">
        <v>310</v>
      </c>
      <c r="F33" s="163">
        <v>53.46</v>
      </c>
    </row>
    <row r="34" spans="1:6" x14ac:dyDescent="0.25">
      <c r="A34" s="134">
        <v>26</v>
      </c>
      <c r="B34" s="87">
        <v>45</v>
      </c>
      <c r="C34" s="122" t="s">
        <v>271</v>
      </c>
      <c r="D34" s="313">
        <v>38358</v>
      </c>
      <c r="E34" s="137" t="s">
        <v>269</v>
      </c>
      <c r="F34" s="163">
        <v>53.55</v>
      </c>
    </row>
    <row r="35" spans="1:6" x14ac:dyDescent="0.25">
      <c r="A35" s="134">
        <v>27</v>
      </c>
      <c r="B35" s="87">
        <v>358</v>
      </c>
      <c r="C35" s="88" t="s">
        <v>137</v>
      </c>
      <c r="D35" s="313" t="s">
        <v>163</v>
      </c>
      <c r="E35" s="132" t="s">
        <v>134</v>
      </c>
      <c r="F35" s="133">
        <v>54.65</v>
      </c>
    </row>
    <row r="36" spans="1:6" x14ac:dyDescent="0.25">
      <c r="A36" s="134">
        <v>28</v>
      </c>
      <c r="B36" s="87">
        <v>114</v>
      </c>
      <c r="C36" s="88" t="s">
        <v>233</v>
      </c>
      <c r="D36" s="313">
        <v>38362</v>
      </c>
      <c r="E36" s="93" t="s">
        <v>231</v>
      </c>
      <c r="F36" s="133">
        <v>54.76</v>
      </c>
    </row>
    <row r="37" spans="1:6" x14ac:dyDescent="0.25">
      <c r="A37" s="134">
        <v>29</v>
      </c>
      <c r="B37" s="115">
        <v>58</v>
      </c>
      <c r="C37" s="116" t="s">
        <v>255</v>
      </c>
      <c r="D37" s="317">
        <v>38664</v>
      </c>
      <c r="E37" s="132" t="s">
        <v>254</v>
      </c>
      <c r="F37" s="133">
        <v>55.05</v>
      </c>
    </row>
    <row r="38" spans="1:6" x14ac:dyDescent="0.25">
      <c r="A38" s="134">
        <v>30</v>
      </c>
      <c r="B38" s="109">
        <v>116</v>
      </c>
      <c r="C38" s="110" t="s">
        <v>230</v>
      </c>
      <c r="D38" s="313">
        <v>38434</v>
      </c>
      <c r="E38" s="132" t="s">
        <v>231</v>
      </c>
      <c r="F38" s="163">
        <v>55.24</v>
      </c>
    </row>
    <row r="39" spans="1:6" x14ac:dyDescent="0.25">
      <c r="A39" s="134">
        <v>31</v>
      </c>
      <c r="B39" s="238">
        <v>519</v>
      </c>
      <c r="C39" s="239" t="s">
        <v>62</v>
      </c>
      <c r="D39" s="241" t="s">
        <v>63</v>
      </c>
      <c r="E39" s="132" t="s">
        <v>61</v>
      </c>
      <c r="F39" s="133">
        <v>55.4</v>
      </c>
    </row>
    <row r="40" spans="1:6" x14ac:dyDescent="0.25">
      <c r="A40" s="134">
        <v>32</v>
      </c>
      <c r="B40" s="87">
        <v>294</v>
      </c>
      <c r="C40" s="88" t="s">
        <v>156</v>
      </c>
      <c r="D40" s="90">
        <v>2005</v>
      </c>
      <c r="E40" s="242" t="s">
        <v>149</v>
      </c>
      <c r="F40" s="133">
        <v>55.77</v>
      </c>
    </row>
    <row r="41" spans="1:6" x14ac:dyDescent="0.25">
      <c r="A41" s="134">
        <v>33</v>
      </c>
      <c r="B41" s="87">
        <v>82</v>
      </c>
      <c r="C41" s="88" t="s">
        <v>241</v>
      </c>
      <c r="D41" s="313">
        <v>38577</v>
      </c>
      <c r="E41" s="141" t="s">
        <v>242</v>
      </c>
      <c r="F41" s="163">
        <v>55.78</v>
      </c>
    </row>
    <row r="42" spans="1:6" x14ac:dyDescent="0.25">
      <c r="A42" s="134">
        <v>34</v>
      </c>
      <c r="B42" s="153">
        <v>217</v>
      </c>
      <c r="C42" s="154" t="s">
        <v>192</v>
      </c>
      <c r="D42" s="155">
        <v>2005</v>
      </c>
      <c r="E42" s="135" t="s">
        <v>191</v>
      </c>
      <c r="F42" s="133">
        <v>56.31</v>
      </c>
    </row>
    <row r="43" spans="1:6" x14ac:dyDescent="0.25">
      <c r="A43" s="134">
        <v>35</v>
      </c>
      <c r="B43" s="98">
        <v>509</v>
      </c>
      <c r="C43" s="227" t="s">
        <v>68</v>
      </c>
      <c r="D43" s="100">
        <v>2005</v>
      </c>
      <c r="E43" s="132" t="s">
        <v>69</v>
      </c>
      <c r="F43" s="133">
        <v>57.47</v>
      </c>
    </row>
    <row r="44" spans="1:6" x14ac:dyDescent="0.25">
      <c r="A44" s="134">
        <v>36</v>
      </c>
      <c r="B44" s="87">
        <v>201</v>
      </c>
      <c r="C44" s="88" t="s">
        <v>199</v>
      </c>
      <c r="D44" s="90">
        <v>2005</v>
      </c>
      <c r="E44" s="135" t="s">
        <v>197</v>
      </c>
      <c r="F44" s="133">
        <v>57.48</v>
      </c>
    </row>
    <row r="45" spans="1:6" x14ac:dyDescent="0.25">
      <c r="A45" s="134">
        <v>37</v>
      </c>
      <c r="B45" s="87">
        <v>555</v>
      </c>
      <c r="C45" s="88" t="s">
        <v>50</v>
      </c>
      <c r="D45" s="136" t="s">
        <v>51</v>
      </c>
      <c r="E45" s="162" t="s">
        <v>49</v>
      </c>
      <c r="F45" s="133">
        <v>58.11</v>
      </c>
    </row>
    <row r="46" spans="1:6" x14ac:dyDescent="0.25">
      <c r="A46" s="134">
        <v>38</v>
      </c>
      <c r="B46" s="115">
        <v>54</v>
      </c>
      <c r="C46" s="116" t="s">
        <v>261</v>
      </c>
      <c r="D46" s="117">
        <v>38590</v>
      </c>
      <c r="E46" s="135" t="s">
        <v>254</v>
      </c>
      <c r="F46" s="133">
        <v>58.3</v>
      </c>
    </row>
    <row r="47" spans="1:6" x14ac:dyDescent="0.25">
      <c r="A47" s="134">
        <v>39</v>
      </c>
      <c r="B47" s="87">
        <v>202</v>
      </c>
      <c r="C47" s="88" t="s">
        <v>198</v>
      </c>
      <c r="D47" s="90" t="s">
        <v>196</v>
      </c>
      <c r="E47" s="135" t="s">
        <v>197</v>
      </c>
      <c r="F47" s="133">
        <v>58.95</v>
      </c>
    </row>
    <row r="48" spans="1:6" x14ac:dyDescent="0.25">
      <c r="A48" s="134">
        <v>40</v>
      </c>
      <c r="B48" s="115">
        <v>59</v>
      </c>
      <c r="C48" s="116" t="s">
        <v>252</v>
      </c>
      <c r="D48" s="317" t="s">
        <v>317</v>
      </c>
      <c r="E48" s="93" t="s">
        <v>254</v>
      </c>
      <c r="F48" s="133">
        <v>59.83</v>
      </c>
    </row>
    <row r="49" spans="1:6" x14ac:dyDescent="0.25">
      <c r="A49" s="134">
        <v>41</v>
      </c>
      <c r="B49" s="115">
        <v>56</v>
      </c>
      <c r="C49" s="116" t="s">
        <v>258</v>
      </c>
      <c r="D49" s="317">
        <v>38623</v>
      </c>
      <c r="E49" s="137" t="s">
        <v>254</v>
      </c>
      <c r="F49" s="243">
        <v>7.0266203703703712E-4</v>
      </c>
    </row>
    <row r="50" spans="1:6" x14ac:dyDescent="0.25">
      <c r="A50" s="134">
        <v>42</v>
      </c>
      <c r="B50" s="87">
        <v>580</v>
      </c>
      <c r="C50" s="88" t="s">
        <v>38</v>
      </c>
      <c r="D50" s="313" t="s">
        <v>39</v>
      </c>
      <c r="E50" s="137" t="s">
        <v>37</v>
      </c>
      <c r="F50" s="244">
        <v>7.1689814814814804E-4</v>
      </c>
    </row>
  </sheetData>
  <sortState ref="B9:F53">
    <sortCondition ref="F9:F53"/>
  </sortState>
  <mergeCells count="5">
    <mergeCell ref="C7:F7"/>
    <mergeCell ref="A1:F1"/>
    <mergeCell ref="A2:F2"/>
    <mergeCell ref="A3:F3"/>
    <mergeCell ref="C6:F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4" workbookViewId="0">
      <selection activeCell="D15" sqref="D15"/>
    </sheetView>
  </sheetViews>
  <sheetFormatPr defaultRowHeight="15" x14ac:dyDescent="0.25"/>
  <cols>
    <col min="1" max="1" width="6.140625" style="3" customWidth="1"/>
    <col min="2" max="2" width="6.140625" style="20" customWidth="1"/>
    <col min="3" max="3" width="22.7109375" style="3" customWidth="1"/>
    <col min="4" max="4" width="11.28515625" style="3" bestFit="1" customWidth="1"/>
    <col min="5" max="5" width="16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51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51"/>
      <c r="H2" s="51"/>
      <c r="I2" s="51"/>
      <c r="J2" s="52"/>
    </row>
    <row r="3" spans="1:17" ht="20.25" customHeight="1" x14ac:dyDescent="0.3">
      <c r="A3" s="299" t="s">
        <v>350</v>
      </c>
      <c r="B3" s="299"/>
      <c r="C3" s="299"/>
      <c r="D3" s="299"/>
      <c r="E3" s="299"/>
      <c r="F3" s="29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47"/>
      <c r="B4" s="1"/>
      <c r="C4" s="4" t="s">
        <v>0</v>
      </c>
      <c r="D4" s="5"/>
      <c r="E4" s="5"/>
      <c r="F4" s="225"/>
      <c r="G4" s="7"/>
    </row>
    <row r="5" spans="1:17" ht="15.75" x14ac:dyDescent="0.25">
      <c r="A5" s="47"/>
      <c r="B5" s="1"/>
      <c r="C5" s="4" t="s">
        <v>27</v>
      </c>
      <c r="D5" s="5"/>
      <c r="E5" s="5"/>
      <c r="F5" s="5"/>
    </row>
    <row r="6" spans="1:17" ht="20.25" customHeight="1" x14ac:dyDescent="0.3">
      <c r="A6" s="47"/>
      <c r="B6" s="1"/>
      <c r="C6" s="297" t="s">
        <v>24</v>
      </c>
      <c r="D6" s="297"/>
      <c r="E6" s="297"/>
      <c r="F6" s="297"/>
      <c r="G6" s="5"/>
    </row>
    <row r="7" spans="1:17" ht="20.25" customHeight="1" x14ac:dyDescent="0.3">
      <c r="A7" s="47"/>
      <c r="B7" s="1"/>
      <c r="C7" s="296" t="s">
        <v>28</v>
      </c>
      <c r="D7" s="296"/>
      <c r="E7" s="296"/>
      <c r="F7" s="296"/>
      <c r="G7" s="50"/>
      <c r="H7" s="50"/>
    </row>
    <row r="8" spans="1:17" x14ac:dyDescent="0.25">
      <c r="A8" s="8" t="s">
        <v>8</v>
      </c>
      <c r="B8" s="8" t="s">
        <v>2</v>
      </c>
      <c r="C8" s="9" t="s">
        <v>3</v>
      </c>
      <c r="D8" s="10" t="s">
        <v>4</v>
      </c>
      <c r="E8" s="10" t="s">
        <v>5</v>
      </c>
      <c r="F8" s="11" t="s">
        <v>22</v>
      </c>
    </row>
    <row r="9" spans="1:17" x14ac:dyDescent="0.25">
      <c r="A9" s="131">
        <v>1</v>
      </c>
      <c r="B9" s="55">
        <v>145</v>
      </c>
      <c r="C9" s="57" t="s">
        <v>215</v>
      </c>
      <c r="D9" s="322">
        <v>38451</v>
      </c>
      <c r="E9" s="56" t="s">
        <v>216</v>
      </c>
      <c r="F9" s="169">
        <v>1.2292824074074075E-3</v>
      </c>
    </row>
    <row r="10" spans="1:17" x14ac:dyDescent="0.25">
      <c r="A10" s="134">
        <v>2</v>
      </c>
      <c r="B10" s="101">
        <v>528</v>
      </c>
      <c r="C10" s="102" t="s">
        <v>298</v>
      </c>
      <c r="D10" s="323">
        <v>38575</v>
      </c>
      <c r="E10" s="290" t="s">
        <v>392</v>
      </c>
      <c r="F10" s="244">
        <v>1.2570601851851853E-3</v>
      </c>
    </row>
    <row r="11" spans="1:17" x14ac:dyDescent="0.25">
      <c r="A11" s="168">
        <v>3</v>
      </c>
      <c r="B11" s="245">
        <v>203</v>
      </c>
      <c r="C11" s="77" t="s">
        <v>195</v>
      </c>
      <c r="D11" s="78" t="s">
        <v>196</v>
      </c>
      <c r="E11" s="83" t="s">
        <v>197</v>
      </c>
      <c r="F11" s="169">
        <v>1.2878472222222221E-3</v>
      </c>
    </row>
    <row r="12" spans="1:17" x14ac:dyDescent="0.25">
      <c r="A12" s="131">
        <v>4</v>
      </c>
      <c r="B12" s="55">
        <v>80</v>
      </c>
      <c r="C12" s="57" t="s">
        <v>244</v>
      </c>
      <c r="D12" s="324">
        <v>38417</v>
      </c>
      <c r="E12" s="113" t="s">
        <v>242</v>
      </c>
      <c r="F12" s="169">
        <v>1.3569444444444445E-3</v>
      </c>
    </row>
    <row r="13" spans="1:17" x14ac:dyDescent="0.25">
      <c r="A13" s="134">
        <v>5</v>
      </c>
      <c r="B13" s="82">
        <v>144</v>
      </c>
      <c r="C13" s="84" t="s">
        <v>217</v>
      </c>
      <c r="D13" s="325">
        <v>38353</v>
      </c>
      <c r="E13" s="56" t="s">
        <v>216</v>
      </c>
      <c r="F13" s="169">
        <v>1.3680555555555557E-3</v>
      </c>
    </row>
    <row r="14" spans="1:17" x14ac:dyDescent="0.25">
      <c r="A14" s="168">
        <v>6</v>
      </c>
      <c r="B14" s="16">
        <v>458</v>
      </c>
      <c r="C14" s="18" t="s">
        <v>318</v>
      </c>
      <c r="D14" s="326" t="s">
        <v>319</v>
      </c>
      <c r="E14" s="246" t="s">
        <v>310</v>
      </c>
      <c r="F14" s="169">
        <v>1.3931712962962962E-3</v>
      </c>
    </row>
    <row r="15" spans="1:17" x14ac:dyDescent="0.25">
      <c r="A15" s="131">
        <v>7</v>
      </c>
      <c r="B15" s="55">
        <v>227</v>
      </c>
      <c r="C15" s="57" t="s">
        <v>187</v>
      </c>
      <c r="D15" s="324" t="s">
        <v>188</v>
      </c>
      <c r="E15" s="247" t="s">
        <v>149</v>
      </c>
      <c r="F15" s="248">
        <v>1.4203703703703702E-3</v>
      </c>
    </row>
    <row r="16" spans="1:17" x14ac:dyDescent="0.25">
      <c r="A16" s="134">
        <v>8</v>
      </c>
      <c r="B16" s="71">
        <v>218</v>
      </c>
      <c r="C16" s="72" t="s">
        <v>190</v>
      </c>
      <c r="D16" s="103">
        <v>2005</v>
      </c>
      <c r="E16" s="76" t="s">
        <v>191</v>
      </c>
      <c r="F16" s="169">
        <v>1.4359953703703702E-3</v>
      </c>
    </row>
    <row r="17" spans="1:6" x14ac:dyDescent="0.25">
      <c r="A17" s="168">
        <v>9</v>
      </c>
      <c r="B17" s="249">
        <v>511</v>
      </c>
      <c r="C17" s="250" t="s">
        <v>308</v>
      </c>
      <c r="D17" s="327">
        <v>38504</v>
      </c>
      <c r="E17" s="56" t="s">
        <v>37</v>
      </c>
      <c r="F17" s="169">
        <v>1.4452546296296297E-3</v>
      </c>
    </row>
    <row r="18" spans="1:6" x14ac:dyDescent="0.25">
      <c r="A18" s="131">
        <v>10</v>
      </c>
      <c r="B18" s="55">
        <v>173</v>
      </c>
      <c r="C18" s="57" t="s">
        <v>203</v>
      </c>
      <c r="D18" s="252"/>
      <c r="E18" s="56" t="s">
        <v>201</v>
      </c>
      <c r="F18" s="169">
        <v>1.4702546296296297E-3</v>
      </c>
    </row>
    <row r="19" spans="1:6" x14ac:dyDescent="0.25">
      <c r="A19" s="134">
        <v>11</v>
      </c>
      <c r="B19" s="55">
        <v>107</v>
      </c>
      <c r="C19" s="57" t="s">
        <v>235</v>
      </c>
      <c r="D19" s="324">
        <v>38419</v>
      </c>
      <c r="E19" s="13" t="s">
        <v>216</v>
      </c>
      <c r="F19" s="170">
        <v>1.4814814814814814E-3</v>
      </c>
    </row>
    <row r="20" spans="1:6" x14ac:dyDescent="0.25">
      <c r="A20" s="168">
        <v>12</v>
      </c>
      <c r="B20" s="69">
        <v>143</v>
      </c>
      <c r="C20" s="77" t="s">
        <v>218</v>
      </c>
      <c r="D20" s="328">
        <v>38585</v>
      </c>
      <c r="E20" s="17" t="s">
        <v>216</v>
      </c>
      <c r="F20" s="169">
        <v>1.5028935185185186E-3</v>
      </c>
    </row>
    <row r="21" spans="1:6" x14ac:dyDescent="0.25">
      <c r="A21" s="131">
        <v>13</v>
      </c>
      <c r="B21" s="55">
        <v>170</v>
      </c>
      <c r="C21" s="57" t="s">
        <v>205</v>
      </c>
      <c r="D21" s="46">
        <v>2005</v>
      </c>
      <c r="E21" s="56" t="s">
        <v>206</v>
      </c>
      <c r="F21" s="169">
        <v>1.5118055555555555E-3</v>
      </c>
    </row>
    <row r="22" spans="1:6" x14ac:dyDescent="0.25">
      <c r="A22" s="134">
        <v>14</v>
      </c>
      <c r="B22" s="55">
        <v>509</v>
      </c>
      <c r="C22" s="57" t="s">
        <v>68</v>
      </c>
      <c r="D22" s="46">
        <v>2005</v>
      </c>
      <c r="E22" s="56" t="s">
        <v>69</v>
      </c>
      <c r="F22" s="169">
        <v>1.5125E-3</v>
      </c>
    </row>
    <row r="23" spans="1:6" x14ac:dyDescent="0.25">
      <c r="A23" s="168">
        <v>15</v>
      </c>
      <c r="B23" s="55">
        <v>359</v>
      </c>
      <c r="C23" s="57" t="s">
        <v>136</v>
      </c>
      <c r="D23" s="324" t="s">
        <v>189</v>
      </c>
      <c r="E23" s="17" t="s">
        <v>134</v>
      </c>
      <c r="F23" s="169">
        <v>1.5309027777777777E-3</v>
      </c>
    </row>
    <row r="24" spans="1:6" x14ac:dyDescent="0.25">
      <c r="A24" s="131">
        <v>16</v>
      </c>
      <c r="B24" s="55">
        <v>522</v>
      </c>
      <c r="C24" s="57" t="s">
        <v>305</v>
      </c>
      <c r="D24" s="46">
        <v>2005</v>
      </c>
      <c r="E24" s="56" t="s">
        <v>300</v>
      </c>
      <c r="F24" s="169">
        <v>1.5343749999999999E-3</v>
      </c>
    </row>
    <row r="25" spans="1:6" x14ac:dyDescent="0.25">
      <c r="A25" s="134">
        <v>17</v>
      </c>
      <c r="B25" s="104">
        <v>214</v>
      </c>
      <c r="C25" s="105" t="s">
        <v>194</v>
      </c>
      <c r="D25" s="106">
        <v>2005</v>
      </c>
      <c r="E25" s="76" t="s">
        <v>191</v>
      </c>
      <c r="F25" s="169">
        <v>1.5584490740740741E-3</v>
      </c>
    </row>
    <row r="26" spans="1:6" x14ac:dyDescent="0.25">
      <c r="A26" s="168">
        <v>18</v>
      </c>
      <c r="B26" s="245">
        <v>486</v>
      </c>
      <c r="C26" s="253" t="s">
        <v>315</v>
      </c>
      <c r="D26" s="254" t="s">
        <v>314</v>
      </c>
      <c r="E26" s="76" t="s">
        <v>310</v>
      </c>
      <c r="F26" s="169">
        <v>1.5648148148148149E-3</v>
      </c>
    </row>
    <row r="27" spans="1:6" x14ac:dyDescent="0.25">
      <c r="A27" s="131">
        <v>19</v>
      </c>
      <c r="B27" s="69">
        <v>202</v>
      </c>
      <c r="C27" s="77" t="s">
        <v>198</v>
      </c>
      <c r="D27" s="78" t="s">
        <v>196</v>
      </c>
      <c r="E27" s="76" t="s">
        <v>197</v>
      </c>
      <c r="F27" s="169">
        <v>1.5731481481481482E-3</v>
      </c>
    </row>
    <row r="28" spans="1:6" x14ac:dyDescent="0.25">
      <c r="A28" s="134">
        <v>20</v>
      </c>
      <c r="B28" s="55">
        <v>79</v>
      </c>
      <c r="C28" s="57" t="s">
        <v>245</v>
      </c>
      <c r="D28" s="324">
        <v>38654</v>
      </c>
      <c r="E28" s="113" t="s">
        <v>242</v>
      </c>
      <c r="F28" s="170">
        <v>1.5784722222222224E-3</v>
      </c>
    </row>
    <row r="29" spans="1:6" x14ac:dyDescent="0.25">
      <c r="A29" s="168">
        <v>21</v>
      </c>
      <c r="B29" s="55">
        <v>572</v>
      </c>
      <c r="C29" s="57" t="s">
        <v>293</v>
      </c>
      <c r="D29" s="46">
        <v>2005</v>
      </c>
      <c r="E29" s="56" t="s">
        <v>292</v>
      </c>
      <c r="F29" s="170">
        <v>1.5892361111111109E-3</v>
      </c>
    </row>
    <row r="30" spans="1:6" x14ac:dyDescent="0.25">
      <c r="A30" s="131">
        <v>22</v>
      </c>
      <c r="B30" s="16">
        <v>456</v>
      </c>
      <c r="C30" s="18" t="s">
        <v>324</v>
      </c>
      <c r="D30" s="19" t="s">
        <v>325</v>
      </c>
      <c r="E30" s="13" t="s">
        <v>310</v>
      </c>
      <c r="F30" s="170">
        <v>1.7606481481481483E-3</v>
      </c>
    </row>
    <row r="69" spans="14:14" x14ac:dyDescent="0.25">
      <c r="N69" s="321"/>
    </row>
  </sheetData>
  <sortState ref="B9:F33">
    <sortCondition ref="F9:F33"/>
  </sortState>
  <mergeCells count="5">
    <mergeCell ref="C7:F7"/>
    <mergeCell ref="A1:F1"/>
    <mergeCell ref="A2:F2"/>
    <mergeCell ref="A3:F3"/>
    <mergeCell ref="C6:F6"/>
  </mergeCells>
  <conditionalFormatting sqref="C18:E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{0350D44F-F665-4691-A6B2-4FC14D761678}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50D44F-F665-4691-A6B2-4FC14D761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C18:E18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N69" sqref="N69"/>
    </sheetView>
  </sheetViews>
  <sheetFormatPr defaultRowHeight="15" x14ac:dyDescent="0.25"/>
  <cols>
    <col min="1" max="2" width="6.140625" style="3" customWidth="1"/>
    <col min="3" max="3" width="20.28515625" style="3" customWidth="1"/>
    <col min="4" max="4" width="11.28515625" style="3" bestFit="1" customWidth="1"/>
    <col min="5" max="5" width="15.140625" style="3" bestFit="1" customWidth="1"/>
    <col min="6" max="6" width="12.85546875" style="3" customWidth="1"/>
    <col min="7" max="7" width="13.140625" style="3" bestFit="1" customWidth="1"/>
    <col min="8" max="8" width="10.85546875" style="3" customWidth="1"/>
    <col min="9" max="16384" width="9.140625" style="3"/>
  </cols>
  <sheetData>
    <row r="1" spans="1:18" ht="20.25" customHeight="1" x14ac:dyDescent="0.3">
      <c r="A1" s="298" t="s">
        <v>25</v>
      </c>
      <c r="B1" s="298"/>
      <c r="C1" s="298"/>
      <c r="D1" s="298"/>
      <c r="E1" s="298"/>
      <c r="F1" s="298"/>
      <c r="G1" s="298"/>
      <c r="H1" s="51"/>
      <c r="I1" s="51"/>
      <c r="J1" s="51"/>
      <c r="K1" s="52"/>
    </row>
    <row r="2" spans="1:18" ht="20.25" customHeight="1" x14ac:dyDescent="0.3">
      <c r="A2" s="298" t="s">
        <v>26</v>
      </c>
      <c r="B2" s="298"/>
      <c r="C2" s="298"/>
      <c r="D2" s="298"/>
      <c r="E2" s="298"/>
      <c r="F2" s="298"/>
      <c r="G2" s="298"/>
      <c r="H2" s="51"/>
      <c r="I2" s="51"/>
      <c r="J2" s="51"/>
      <c r="K2" s="52"/>
    </row>
    <row r="3" spans="1:18" ht="20.25" customHeight="1" x14ac:dyDescent="0.3">
      <c r="A3" s="299" t="s">
        <v>350</v>
      </c>
      <c r="B3" s="299"/>
      <c r="C3" s="299"/>
      <c r="D3" s="299"/>
      <c r="E3" s="299"/>
      <c r="F3" s="299"/>
      <c r="G3" s="299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5.75" x14ac:dyDescent="0.25">
      <c r="A4" s="47"/>
      <c r="B4" s="47"/>
      <c r="C4" s="4" t="s">
        <v>0</v>
      </c>
      <c r="D4" s="5"/>
      <c r="E4" s="5"/>
      <c r="F4" s="300"/>
      <c r="G4" s="300"/>
      <c r="H4" s="7"/>
    </row>
    <row r="5" spans="1:18" ht="15.75" x14ac:dyDescent="0.25">
      <c r="A5" s="47"/>
      <c r="B5" s="47"/>
      <c r="C5" s="4" t="s">
        <v>27</v>
      </c>
      <c r="D5" s="5"/>
      <c r="E5" s="5"/>
      <c r="F5" s="5"/>
      <c r="G5" s="6"/>
    </row>
    <row r="6" spans="1:18" ht="20.25" customHeight="1" x14ac:dyDescent="0.3">
      <c r="A6" s="47"/>
      <c r="B6" s="47"/>
      <c r="C6" s="297" t="s">
        <v>19</v>
      </c>
      <c r="D6" s="297"/>
      <c r="E6" s="297"/>
      <c r="F6" s="297"/>
      <c r="G6" s="49"/>
      <c r="H6" s="5"/>
    </row>
    <row r="7" spans="1:18" ht="20.25" customHeight="1" x14ac:dyDescent="0.3">
      <c r="A7" s="47"/>
      <c r="B7" s="47"/>
      <c r="C7" s="296" t="s">
        <v>28</v>
      </c>
      <c r="D7" s="296"/>
      <c r="E7" s="296"/>
      <c r="F7" s="296"/>
      <c r="G7" s="50"/>
      <c r="H7" s="50"/>
      <c r="I7" s="50"/>
    </row>
    <row r="8" spans="1:18" x14ac:dyDescent="0.25">
      <c r="A8" s="234" t="s">
        <v>8</v>
      </c>
      <c r="B8" s="234" t="s">
        <v>2</v>
      </c>
      <c r="C8" s="255" t="s">
        <v>3</v>
      </c>
      <c r="D8" s="256" t="s">
        <v>4</v>
      </c>
      <c r="E8" s="257" t="s">
        <v>5</v>
      </c>
      <c r="F8" s="231" t="s">
        <v>20</v>
      </c>
      <c r="G8" s="231" t="s">
        <v>363</v>
      </c>
    </row>
    <row r="9" spans="1:18" x14ac:dyDescent="0.25">
      <c r="A9" s="15">
        <v>1</v>
      </c>
      <c r="B9" s="55">
        <v>506</v>
      </c>
      <c r="C9" s="57" t="s">
        <v>70</v>
      </c>
      <c r="D9" s="164" t="s">
        <v>95</v>
      </c>
      <c r="E9" s="17" t="s">
        <v>71</v>
      </c>
      <c r="F9" s="14">
        <v>10.23</v>
      </c>
      <c r="G9" s="14">
        <v>10.23</v>
      </c>
    </row>
    <row r="10" spans="1:18" x14ac:dyDescent="0.25">
      <c r="A10" s="258">
        <v>2</v>
      </c>
      <c r="B10" s="69">
        <v>449</v>
      </c>
      <c r="C10" s="77" t="s">
        <v>96</v>
      </c>
      <c r="D10" s="78" t="s">
        <v>97</v>
      </c>
      <c r="E10" s="259" t="s">
        <v>61</v>
      </c>
      <c r="F10" s="260">
        <v>10.28</v>
      </c>
      <c r="G10" s="260">
        <v>10.39</v>
      </c>
    </row>
    <row r="11" spans="1:18" x14ac:dyDescent="0.25">
      <c r="A11" s="12">
        <v>3</v>
      </c>
      <c r="B11" s="166">
        <v>389</v>
      </c>
      <c r="C11" s="77" t="s">
        <v>127</v>
      </c>
      <c r="D11" s="78" t="s">
        <v>128</v>
      </c>
      <c r="E11" s="259" t="s">
        <v>122</v>
      </c>
      <c r="F11" s="14">
        <v>10.56</v>
      </c>
      <c r="G11" s="14">
        <v>10.59</v>
      </c>
    </row>
    <row r="12" spans="1:18" x14ac:dyDescent="0.25">
      <c r="A12" s="15">
        <v>4</v>
      </c>
      <c r="B12" s="55">
        <v>450</v>
      </c>
      <c r="C12" s="57" t="s">
        <v>93</v>
      </c>
      <c r="D12" s="46" t="s">
        <v>94</v>
      </c>
      <c r="E12" s="17" t="s">
        <v>61</v>
      </c>
      <c r="F12" s="14">
        <v>10.59</v>
      </c>
      <c r="G12" s="14">
        <v>10.77</v>
      </c>
    </row>
    <row r="13" spans="1:18" x14ac:dyDescent="0.25">
      <c r="A13" s="258">
        <v>5</v>
      </c>
      <c r="B13" s="69">
        <v>568</v>
      </c>
      <c r="C13" s="77" t="s">
        <v>44</v>
      </c>
      <c r="D13" s="78">
        <v>2005</v>
      </c>
      <c r="E13" s="56" t="s">
        <v>43</v>
      </c>
      <c r="F13" s="14">
        <v>11</v>
      </c>
      <c r="G13" s="14">
        <v>10.85</v>
      </c>
    </row>
    <row r="14" spans="1:18" x14ac:dyDescent="0.25">
      <c r="A14" s="12">
        <v>6</v>
      </c>
      <c r="B14" s="55">
        <v>448</v>
      </c>
      <c r="C14" s="57" t="s">
        <v>98</v>
      </c>
      <c r="D14" s="46" t="s">
        <v>99</v>
      </c>
      <c r="E14" s="83" t="s">
        <v>61</v>
      </c>
      <c r="F14" s="14">
        <v>10.58</v>
      </c>
      <c r="G14" s="14">
        <v>10.89</v>
      </c>
    </row>
    <row r="15" spans="1:18" x14ac:dyDescent="0.25">
      <c r="A15" s="15">
        <v>7</v>
      </c>
      <c r="B15" s="69">
        <v>391</v>
      </c>
      <c r="C15" s="77" t="s">
        <v>123</v>
      </c>
      <c r="D15" s="78" t="s">
        <v>124</v>
      </c>
      <c r="E15" s="56" t="s">
        <v>122</v>
      </c>
      <c r="F15" s="14">
        <v>10.85</v>
      </c>
      <c r="G15" s="14">
        <v>11</v>
      </c>
    </row>
    <row r="16" spans="1:18" x14ac:dyDescent="0.25">
      <c r="A16" s="258">
        <v>8</v>
      </c>
      <c r="B16" s="55">
        <v>388</v>
      </c>
      <c r="C16" s="57" t="s">
        <v>129</v>
      </c>
      <c r="D16" s="46" t="s">
        <v>130</v>
      </c>
      <c r="E16" s="76" t="s">
        <v>122</v>
      </c>
      <c r="F16" s="14">
        <v>10.9</v>
      </c>
      <c r="G16" s="14">
        <v>11.02</v>
      </c>
    </row>
    <row r="17" spans="1:7" x14ac:dyDescent="0.25">
      <c r="A17" s="12">
        <v>9</v>
      </c>
      <c r="B17" s="55">
        <v>567</v>
      </c>
      <c r="C17" s="57" t="s">
        <v>45</v>
      </c>
      <c r="D17" s="46">
        <v>2005</v>
      </c>
      <c r="E17" s="56" t="s">
        <v>43</v>
      </c>
      <c r="F17" s="14">
        <v>11.38</v>
      </c>
      <c r="G17" s="14"/>
    </row>
    <row r="18" spans="1:7" x14ac:dyDescent="0.25">
      <c r="A18" s="15">
        <v>10</v>
      </c>
      <c r="B18" s="70">
        <v>432</v>
      </c>
      <c r="C18" s="80" t="s">
        <v>108</v>
      </c>
      <c r="D18" s="81">
        <v>2005</v>
      </c>
      <c r="E18" s="17" t="s">
        <v>109</v>
      </c>
      <c r="F18" s="14">
        <v>11.43</v>
      </c>
      <c r="G18" s="14"/>
    </row>
    <row r="19" spans="1:7" x14ac:dyDescent="0.25">
      <c r="A19" s="258">
        <v>11</v>
      </c>
      <c r="B19" s="55">
        <v>358</v>
      </c>
      <c r="C19" s="57" t="s">
        <v>137</v>
      </c>
      <c r="D19" s="164" t="s">
        <v>163</v>
      </c>
      <c r="E19" s="17" t="s">
        <v>134</v>
      </c>
      <c r="F19" s="14">
        <v>11.66</v>
      </c>
      <c r="G19" s="14"/>
    </row>
    <row r="20" spans="1:7" x14ac:dyDescent="0.25">
      <c r="A20" s="12">
        <v>12</v>
      </c>
      <c r="B20" s="55">
        <v>14</v>
      </c>
      <c r="C20" s="57" t="s">
        <v>323</v>
      </c>
      <c r="D20" s="46">
        <v>2005</v>
      </c>
      <c r="E20" s="13" t="s">
        <v>276</v>
      </c>
      <c r="F20" s="14">
        <v>11.72</v>
      </c>
      <c r="G20" s="14"/>
    </row>
    <row r="21" spans="1:7" x14ac:dyDescent="0.25">
      <c r="A21" s="15">
        <v>13</v>
      </c>
      <c r="B21" s="55">
        <v>172</v>
      </c>
      <c r="C21" s="57" t="s">
        <v>204</v>
      </c>
      <c r="D21" s="46">
        <v>2005</v>
      </c>
      <c r="E21" s="56" t="s">
        <v>201</v>
      </c>
      <c r="F21" s="14">
        <v>11.92</v>
      </c>
      <c r="G21" s="14"/>
    </row>
    <row r="22" spans="1:7" x14ac:dyDescent="0.25">
      <c r="A22" s="258">
        <v>14</v>
      </c>
      <c r="B22" s="71">
        <v>116</v>
      </c>
      <c r="C22" s="72" t="s">
        <v>230</v>
      </c>
      <c r="D22" s="164" t="s">
        <v>364</v>
      </c>
      <c r="E22" s="56" t="s">
        <v>231</v>
      </c>
      <c r="F22" s="14">
        <v>12.18</v>
      </c>
      <c r="G22" s="14"/>
    </row>
    <row r="23" spans="1:7" x14ac:dyDescent="0.25">
      <c r="A23" s="12">
        <v>15</v>
      </c>
      <c r="B23" s="174">
        <v>56</v>
      </c>
      <c r="C23" s="175" t="s">
        <v>258</v>
      </c>
      <c r="D23" s="176" t="s">
        <v>365</v>
      </c>
      <c r="E23" s="17" t="s">
        <v>254</v>
      </c>
      <c r="F23" s="14">
        <v>12.53</v>
      </c>
      <c r="G23" s="14"/>
    </row>
    <row r="24" spans="1:7" x14ac:dyDescent="0.25">
      <c r="A24" s="15">
        <v>16</v>
      </c>
      <c r="B24" s="249">
        <v>512</v>
      </c>
      <c r="C24" s="250" t="s">
        <v>307</v>
      </c>
      <c r="D24" s="251" t="s">
        <v>366</v>
      </c>
      <c r="E24" s="56" t="s">
        <v>37</v>
      </c>
      <c r="F24" s="14">
        <v>12.68</v>
      </c>
      <c r="G24" s="14"/>
    </row>
    <row r="25" spans="1:7" x14ac:dyDescent="0.25">
      <c r="A25" s="258">
        <v>17</v>
      </c>
      <c r="B25" s="171">
        <v>58</v>
      </c>
      <c r="C25" s="172" t="s">
        <v>255</v>
      </c>
      <c r="D25" s="173" t="s">
        <v>367</v>
      </c>
      <c r="E25" s="56" t="s">
        <v>254</v>
      </c>
      <c r="F25" s="14">
        <v>12.84</v>
      </c>
      <c r="G25" s="14"/>
    </row>
    <row r="26" spans="1:7" x14ac:dyDescent="0.25">
      <c r="A26" s="12">
        <v>18</v>
      </c>
      <c r="B26" s="55">
        <v>142</v>
      </c>
      <c r="C26" s="57" t="s">
        <v>219</v>
      </c>
      <c r="D26" s="165" t="s">
        <v>368</v>
      </c>
      <c r="E26" s="17" t="s">
        <v>216</v>
      </c>
      <c r="F26" s="14">
        <v>15</v>
      </c>
      <c r="G26" s="14"/>
    </row>
  </sheetData>
  <mergeCells count="6">
    <mergeCell ref="C7:F7"/>
    <mergeCell ref="A1:G1"/>
    <mergeCell ref="A2:G2"/>
    <mergeCell ref="A3:G3"/>
    <mergeCell ref="F4:G4"/>
    <mergeCell ref="C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8" workbookViewId="0">
      <selection activeCell="N41" sqref="N41"/>
    </sheetView>
  </sheetViews>
  <sheetFormatPr defaultRowHeight="15" x14ac:dyDescent="0.25"/>
  <cols>
    <col min="1" max="1" width="6" style="92" customWidth="1"/>
    <col min="2" max="2" width="6.28515625" style="92" customWidth="1"/>
    <col min="3" max="3" width="24.85546875" style="92" bestFit="1" customWidth="1"/>
    <col min="4" max="4" width="11.28515625" style="92" customWidth="1"/>
    <col min="5" max="5" width="13.28515625" style="92" customWidth="1"/>
    <col min="6" max="10" width="7.7109375" style="92" customWidth="1"/>
    <col min="11" max="16384" width="9.140625" style="92"/>
  </cols>
  <sheetData>
    <row r="1" spans="1:17" ht="20.25" x14ac:dyDescent="0.3">
      <c r="A1" s="302" t="s">
        <v>25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7" ht="20.25" x14ac:dyDescent="0.3">
      <c r="A2" s="302" t="s">
        <v>26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7" ht="20.25" customHeight="1" x14ac:dyDescent="0.3">
      <c r="A3" s="303" t="s">
        <v>350</v>
      </c>
      <c r="B3" s="303"/>
      <c r="C3" s="303"/>
      <c r="D3" s="303"/>
      <c r="E3" s="303"/>
      <c r="F3" s="303"/>
      <c r="G3" s="303"/>
      <c r="H3" s="303"/>
      <c r="I3" s="303"/>
      <c r="J3" s="303"/>
      <c r="K3" s="123"/>
      <c r="L3" s="123"/>
      <c r="M3" s="123"/>
      <c r="N3" s="123"/>
      <c r="O3" s="123"/>
      <c r="P3" s="123"/>
      <c r="Q3" s="123"/>
    </row>
    <row r="4" spans="1:17" ht="15.75" x14ac:dyDescent="0.25">
      <c r="A4" s="124"/>
      <c r="B4" s="124"/>
      <c r="C4" s="125" t="s">
        <v>0</v>
      </c>
      <c r="D4" s="126"/>
      <c r="E4" s="126"/>
      <c r="F4" s="126"/>
      <c r="G4" s="126"/>
      <c r="H4" s="126"/>
      <c r="I4" s="126"/>
    </row>
    <row r="5" spans="1:17" ht="15.75" x14ac:dyDescent="0.25">
      <c r="A5" s="124"/>
      <c r="B5" s="124"/>
      <c r="C5" s="125" t="s">
        <v>27</v>
      </c>
      <c r="D5" s="126"/>
      <c r="E5" s="126"/>
      <c r="F5" s="126"/>
      <c r="G5" s="126"/>
      <c r="H5" s="126"/>
      <c r="I5" s="126"/>
    </row>
    <row r="6" spans="1:17" ht="20.25" x14ac:dyDescent="0.3">
      <c r="A6" s="124"/>
      <c r="B6" s="124"/>
      <c r="C6" s="304" t="s">
        <v>18</v>
      </c>
      <c r="D6" s="304"/>
      <c r="E6" s="304"/>
      <c r="F6" s="304"/>
      <c r="G6" s="304"/>
      <c r="H6" s="304"/>
      <c r="I6" s="291"/>
      <c r="J6" s="124"/>
    </row>
    <row r="7" spans="1:17" ht="21" customHeight="1" x14ac:dyDescent="0.3">
      <c r="A7" s="124"/>
      <c r="B7" s="124"/>
      <c r="C7" s="301" t="s">
        <v>362</v>
      </c>
      <c r="D7" s="301"/>
      <c r="E7" s="301"/>
      <c r="F7" s="301"/>
      <c r="G7" s="301"/>
      <c r="H7" s="301"/>
      <c r="I7" s="292"/>
      <c r="J7" s="126"/>
    </row>
    <row r="8" spans="1:17" x14ac:dyDescent="0.25">
      <c r="A8" s="127" t="s">
        <v>8</v>
      </c>
      <c r="B8" s="127" t="s">
        <v>2</v>
      </c>
      <c r="C8" s="128" t="s">
        <v>3</v>
      </c>
      <c r="D8" s="129" t="s">
        <v>4</v>
      </c>
      <c r="E8" s="129" t="s">
        <v>5</v>
      </c>
      <c r="F8" s="130" t="s">
        <v>10</v>
      </c>
      <c r="G8" s="130" t="s">
        <v>11</v>
      </c>
      <c r="H8" s="130" t="s">
        <v>12</v>
      </c>
      <c r="I8" s="130" t="s">
        <v>13</v>
      </c>
      <c r="J8" s="129" t="s">
        <v>14</v>
      </c>
    </row>
    <row r="9" spans="1:17" x14ac:dyDescent="0.25">
      <c r="A9" s="134">
        <v>1</v>
      </c>
      <c r="B9" s="87">
        <v>470</v>
      </c>
      <c r="C9" s="88" t="s">
        <v>340</v>
      </c>
      <c r="D9" s="90" t="s">
        <v>85</v>
      </c>
      <c r="E9" s="177" t="s">
        <v>86</v>
      </c>
      <c r="F9" s="133">
        <v>4.8</v>
      </c>
      <c r="G9" s="133">
        <v>4.97</v>
      </c>
      <c r="H9" s="133">
        <v>5.08</v>
      </c>
      <c r="I9" s="133">
        <v>5.12</v>
      </c>
      <c r="J9" s="222">
        <v>5.12</v>
      </c>
    </row>
    <row r="10" spans="1:17" x14ac:dyDescent="0.25">
      <c r="A10" s="134">
        <v>2</v>
      </c>
      <c r="B10" s="91">
        <v>453</v>
      </c>
      <c r="C10" s="156" t="s">
        <v>326</v>
      </c>
      <c r="D10" s="143" t="s">
        <v>327</v>
      </c>
      <c r="E10" s="93" t="s">
        <v>310</v>
      </c>
      <c r="F10" s="133">
        <v>4.8099999999999996</v>
      </c>
      <c r="G10" s="133">
        <v>4.7699999999999996</v>
      </c>
      <c r="H10" s="133">
        <v>4.8600000000000003</v>
      </c>
      <c r="I10" s="133">
        <v>4.79</v>
      </c>
      <c r="J10" s="222">
        <v>4.8600000000000003</v>
      </c>
    </row>
    <row r="11" spans="1:17" x14ac:dyDescent="0.25">
      <c r="A11" s="134">
        <v>3</v>
      </c>
      <c r="B11" s="87">
        <v>506</v>
      </c>
      <c r="C11" s="88" t="s">
        <v>70</v>
      </c>
      <c r="D11" s="89" t="s">
        <v>95</v>
      </c>
      <c r="E11" s="179" t="s">
        <v>71</v>
      </c>
      <c r="F11" s="279" t="s">
        <v>382</v>
      </c>
      <c r="G11" s="279" t="s">
        <v>382</v>
      </c>
      <c r="H11" s="133" t="s">
        <v>381</v>
      </c>
      <c r="I11" s="133">
        <v>4.58</v>
      </c>
      <c r="J11" s="222">
        <v>4.58</v>
      </c>
    </row>
    <row r="12" spans="1:17" x14ac:dyDescent="0.25">
      <c r="A12" s="134">
        <v>4</v>
      </c>
      <c r="B12" s="87">
        <v>78</v>
      </c>
      <c r="C12" s="88" t="s">
        <v>246</v>
      </c>
      <c r="D12" s="313">
        <v>38402</v>
      </c>
      <c r="E12" s="114" t="s">
        <v>242</v>
      </c>
      <c r="F12" s="133">
        <v>4.34</v>
      </c>
      <c r="G12" s="133">
        <v>4.51</v>
      </c>
      <c r="H12" s="133">
        <v>4.4000000000000004</v>
      </c>
      <c r="I12" s="133">
        <v>4.54</v>
      </c>
      <c r="J12" s="222">
        <v>4.54</v>
      </c>
    </row>
    <row r="13" spans="1:17" x14ac:dyDescent="0.25">
      <c r="A13" s="134">
        <v>5</v>
      </c>
      <c r="B13" s="87">
        <v>567</v>
      </c>
      <c r="C13" s="88" t="s">
        <v>45</v>
      </c>
      <c r="D13" s="90">
        <v>2005</v>
      </c>
      <c r="E13" s="137" t="s">
        <v>43</v>
      </c>
      <c r="F13" s="133">
        <v>4.34</v>
      </c>
      <c r="G13" s="133">
        <v>4.49</v>
      </c>
      <c r="H13" s="133">
        <v>4.25</v>
      </c>
      <c r="I13" s="133">
        <v>4.33</v>
      </c>
      <c r="J13" s="222">
        <v>4.49</v>
      </c>
    </row>
    <row r="14" spans="1:17" x14ac:dyDescent="0.25">
      <c r="A14" s="134">
        <v>6</v>
      </c>
      <c r="B14" s="87">
        <v>262</v>
      </c>
      <c r="C14" s="88" t="s">
        <v>165</v>
      </c>
      <c r="D14" s="136" t="s">
        <v>166</v>
      </c>
      <c r="E14" s="137" t="s">
        <v>159</v>
      </c>
      <c r="F14" s="133" t="s">
        <v>381</v>
      </c>
      <c r="G14" s="133">
        <v>4.3899999999999997</v>
      </c>
      <c r="H14" s="133">
        <v>4.32</v>
      </c>
      <c r="I14" s="133">
        <v>4.45</v>
      </c>
      <c r="J14" s="222">
        <v>4.45</v>
      </c>
    </row>
    <row r="15" spans="1:17" x14ac:dyDescent="0.25">
      <c r="A15" s="134">
        <v>7</v>
      </c>
      <c r="B15" s="87">
        <v>388</v>
      </c>
      <c r="C15" s="88" t="s">
        <v>129</v>
      </c>
      <c r="D15" s="90" t="s">
        <v>130</v>
      </c>
      <c r="E15" s="93" t="s">
        <v>122</v>
      </c>
      <c r="F15" s="133">
        <v>4.3</v>
      </c>
      <c r="G15" s="133">
        <v>4.4000000000000004</v>
      </c>
      <c r="H15" s="133">
        <v>4.3600000000000003</v>
      </c>
      <c r="I15" s="133">
        <v>4.25</v>
      </c>
      <c r="J15" s="222">
        <v>4.4000000000000004</v>
      </c>
    </row>
    <row r="16" spans="1:17" x14ac:dyDescent="0.25">
      <c r="A16" s="134">
        <v>8</v>
      </c>
      <c r="B16" s="148">
        <v>590</v>
      </c>
      <c r="C16" s="149" t="s">
        <v>311</v>
      </c>
      <c r="D16" s="150" t="s">
        <v>312</v>
      </c>
      <c r="E16" s="114" t="s">
        <v>284</v>
      </c>
      <c r="F16" s="133">
        <v>4.1100000000000003</v>
      </c>
      <c r="G16" s="133" t="s">
        <v>381</v>
      </c>
      <c r="H16" s="133">
        <v>4.3600000000000003</v>
      </c>
      <c r="I16" s="133" t="s">
        <v>381</v>
      </c>
      <c r="J16" s="222">
        <v>4.3600000000000003</v>
      </c>
    </row>
    <row r="17" spans="1:10" x14ac:dyDescent="0.25">
      <c r="A17" s="134">
        <v>9</v>
      </c>
      <c r="B17" s="87">
        <v>31</v>
      </c>
      <c r="C17" s="122" t="s">
        <v>273</v>
      </c>
      <c r="D17" s="90">
        <v>2005</v>
      </c>
      <c r="E17" s="142" t="s">
        <v>269</v>
      </c>
      <c r="F17" s="133">
        <v>4.18</v>
      </c>
      <c r="G17" s="133">
        <v>4.34</v>
      </c>
      <c r="H17" s="133">
        <v>4.29</v>
      </c>
      <c r="I17" s="133">
        <v>4.08</v>
      </c>
      <c r="J17" s="222">
        <v>4.34</v>
      </c>
    </row>
    <row r="18" spans="1:10" x14ac:dyDescent="0.25">
      <c r="A18" s="134">
        <v>10</v>
      </c>
      <c r="B18" s="87">
        <v>77</v>
      </c>
      <c r="C18" s="88" t="s">
        <v>247</v>
      </c>
      <c r="D18" s="313">
        <v>38413</v>
      </c>
      <c r="E18" s="114" t="s">
        <v>242</v>
      </c>
      <c r="F18" s="133">
        <v>4.26</v>
      </c>
      <c r="G18" s="133">
        <v>4.33</v>
      </c>
      <c r="H18" s="133">
        <v>4.01</v>
      </c>
      <c r="I18" s="133">
        <v>4.1500000000000004</v>
      </c>
      <c r="J18" s="222">
        <v>4.33</v>
      </c>
    </row>
    <row r="19" spans="1:10" x14ac:dyDescent="0.25">
      <c r="A19" s="134">
        <v>11</v>
      </c>
      <c r="B19" s="87">
        <v>469</v>
      </c>
      <c r="C19" s="88" t="s">
        <v>89</v>
      </c>
      <c r="D19" s="90" t="s">
        <v>337</v>
      </c>
      <c r="E19" s="137" t="s">
        <v>86</v>
      </c>
      <c r="F19" s="133">
        <v>4.3099999999999996</v>
      </c>
      <c r="G19" s="133">
        <v>4.29</v>
      </c>
      <c r="H19" s="133">
        <v>4.08</v>
      </c>
      <c r="I19" s="133">
        <v>4.21</v>
      </c>
      <c r="J19" s="222">
        <v>4.3099999999999996</v>
      </c>
    </row>
    <row r="20" spans="1:10" x14ac:dyDescent="0.25">
      <c r="A20" s="134">
        <v>12</v>
      </c>
      <c r="B20" s="87">
        <v>389</v>
      </c>
      <c r="C20" s="88" t="s">
        <v>127</v>
      </c>
      <c r="D20" s="90" t="s">
        <v>128</v>
      </c>
      <c r="E20" s="137" t="s">
        <v>122</v>
      </c>
      <c r="F20" s="133">
        <v>4.2699999999999996</v>
      </c>
      <c r="G20" s="133">
        <v>4.2</v>
      </c>
      <c r="H20" s="133">
        <v>4.0579999999999998</v>
      </c>
      <c r="I20" s="133">
        <v>3.96</v>
      </c>
      <c r="J20" s="91">
        <v>4.2699999999999996</v>
      </c>
    </row>
    <row r="21" spans="1:10" x14ac:dyDescent="0.25">
      <c r="A21" s="134">
        <v>13</v>
      </c>
      <c r="B21" s="87">
        <v>495</v>
      </c>
      <c r="C21" s="88" t="s">
        <v>75</v>
      </c>
      <c r="D21" s="90" t="s">
        <v>76</v>
      </c>
      <c r="E21" s="137" t="s">
        <v>74</v>
      </c>
      <c r="F21" s="133">
        <v>4.21</v>
      </c>
      <c r="G21" s="133">
        <v>4.26</v>
      </c>
      <c r="H21" s="133" t="s">
        <v>381</v>
      </c>
      <c r="I21" s="133">
        <v>4.21</v>
      </c>
      <c r="J21" s="222">
        <v>4.26</v>
      </c>
    </row>
    <row r="22" spans="1:10" x14ac:dyDescent="0.25">
      <c r="A22" s="134">
        <v>14</v>
      </c>
      <c r="B22" s="87">
        <v>568</v>
      </c>
      <c r="C22" s="88" t="s">
        <v>44</v>
      </c>
      <c r="D22" s="90">
        <v>2005</v>
      </c>
      <c r="E22" s="137" t="s">
        <v>43</v>
      </c>
      <c r="F22" s="133">
        <v>4.18</v>
      </c>
      <c r="G22" s="133">
        <v>4.12</v>
      </c>
      <c r="H22" s="133">
        <v>4</v>
      </c>
      <c r="I22" s="133">
        <v>4.0999999999999996</v>
      </c>
      <c r="J22" s="91">
        <v>4.18</v>
      </c>
    </row>
    <row r="23" spans="1:10" x14ac:dyDescent="0.25">
      <c r="A23" s="134">
        <v>15</v>
      </c>
      <c r="B23" s="87">
        <v>296</v>
      </c>
      <c r="C23" s="88" t="s">
        <v>155</v>
      </c>
      <c r="D23" s="90">
        <v>2005</v>
      </c>
      <c r="E23" s="137" t="s">
        <v>149</v>
      </c>
      <c r="F23" s="133">
        <v>4.17</v>
      </c>
      <c r="G23" s="133">
        <v>4.03</v>
      </c>
      <c r="H23" s="133">
        <v>4.0599999999999996</v>
      </c>
      <c r="I23" s="133">
        <v>4.04</v>
      </c>
      <c r="J23" s="222">
        <v>4.17</v>
      </c>
    </row>
    <row r="24" spans="1:10" x14ac:dyDescent="0.25">
      <c r="A24" s="134">
        <v>16</v>
      </c>
      <c r="B24" s="178">
        <v>488</v>
      </c>
      <c r="C24" s="144" t="s">
        <v>309</v>
      </c>
      <c r="D24" s="329">
        <v>38410</v>
      </c>
      <c r="E24" s="144" t="s">
        <v>310</v>
      </c>
      <c r="F24" s="133">
        <v>3.92</v>
      </c>
      <c r="G24" s="133">
        <v>4.1399999999999997</v>
      </c>
      <c r="H24" s="133">
        <v>3.95</v>
      </c>
      <c r="I24" s="133">
        <v>4.13</v>
      </c>
      <c r="J24" s="222">
        <v>4.1399999999999997</v>
      </c>
    </row>
    <row r="25" spans="1:10" x14ac:dyDescent="0.25">
      <c r="A25" s="134">
        <v>17</v>
      </c>
      <c r="B25" s="87">
        <v>75</v>
      </c>
      <c r="C25" s="88" t="s">
        <v>249</v>
      </c>
      <c r="D25" s="313">
        <v>38436</v>
      </c>
      <c r="E25" s="114" t="s">
        <v>242</v>
      </c>
      <c r="F25" s="133">
        <v>4.0599999999999996</v>
      </c>
      <c r="G25" s="133">
        <v>4.1100000000000003</v>
      </c>
      <c r="H25" s="133">
        <v>4.08</v>
      </c>
      <c r="I25" s="133">
        <v>4.07</v>
      </c>
      <c r="J25" s="91">
        <v>4.1100000000000003</v>
      </c>
    </row>
    <row r="26" spans="1:10" x14ac:dyDescent="0.25">
      <c r="A26" s="134">
        <v>18</v>
      </c>
      <c r="B26" s="87">
        <v>358</v>
      </c>
      <c r="C26" s="88" t="s">
        <v>137</v>
      </c>
      <c r="D26" s="89" t="s">
        <v>163</v>
      </c>
      <c r="E26" s="179" t="s">
        <v>134</v>
      </c>
      <c r="F26" s="133">
        <v>4.01</v>
      </c>
      <c r="G26" s="133">
        <v>4.0999999999999996</v>
      </c>
      <c r="H26" s="133">
        <v>3.9</v>
      </c>
      <c r="I26" s="133">
        <v>3.88</v>
      </c>
      <c r="J26" s="222">
        <v>4.0999999999999996</v>
      </c>
    </row>
    <row r="27" spans="1:10" x14ac:dyDescent="0.25">
      <c r="A27" s="134">
        <v>19</v>
      </c>
      <c r="B27" s="87">
        <v>169</v>
      </c>
      <c r="C27" s="88" t="s">
        <v>207</v>
      </c>
      <c r="D27" s="90">
        <v>2005</v>
      </c>
      <c r="E27" s="93" t="s">
        <v>206</v>
      </c>
      <c r="F27" s="133">
        <v>4.07</v>
      </c>
      <c r="G27" s="133">
        <v>3.96</v>
      </c>
      <c r="H27" s="133">
        <v>3.89</v>
      </c>
      <c r="I27" s="133">
        <v>3.89</v>
      </c>
      <c r="J27" s="222">
        <v>4.07</v>
      </c>
    </row>
    <row r="28" spans="1:10" x14ac:dyDescent="0.25">
      <c r="A28" s="134">
        <v>20</v>
      </c>
      <c r="B28" s="87">
        <v>432</v>
      </c>
      <c r="C28" s="88" t="s">
        <v>108</v>
      </c>
      <c r="D28" s="90">
        <v>2005</v>
      </c>
      <c r="E28" s="137" t="s">
        <v>109</v>
      </c>
      <c r="F28" s="133">
        <v>3.72</v>
      </c>
      <c r="G28" s="133">
        <v>3.81</v>
      </c>
      <c r="H28" s="133">
        <v>3.94</v>
      </c>
      <c r="I28" s="133">
        <v>3.92</v>
      </c>
      <c r="J28" s="222">
        <v>3.94</v>
      </c>
    </row>
    <row r="29" spans="1:10" x14ac:dyDescent="0.25">
      <c r="A29" s="134">
        <v>21</v>
      </c>
      <c r="B29" s="138">
        <v>230</v>
      </c>
      <c r="C29" s="139" t="s">
        <v>182</v>
      </c>
      <c r="D29" s="140" t="s">
        <v>183</v>
      </c>
      <c r="E29" s="137" t="s">
        <v>175</v>
      </c>
      <c r="F29" s="133">
        <v>3.73</v>
      </c>
      <c r="G29" s="133">
        <v>3.73</v>
      </c>
      <c r="H29" s="133">
        <v>3.68</v>
      </c>
      <c r="I29" s="133">
        <v>3.94</v>
      </c>
      <c r="J29" s="91">
        <v>3.94</v>
      </c>
    </row>
    <row r="30" spans="1:10" x14ac:dyDescent="0.25">
      <c r="A30" s="134">
        <v>22</v>
      </c>
      <c r="B30" s="109">
        <v>115</v>
      </c>
      <c r="C30" s="111" t="s">
        <v>232</v>
      </c>
      <c r="D30" s="313">
        <v>38353</v>
      </c>
      <c r="E30" s="93" t="s">
        <v>231</v>
      </c>
      <c r="F30" s="133">
        <v>3.92</v>
      </c>
      <c r="G30" s="133">
        <v>3.92</v>
      </c>
      <c r="H30" s="133">
        <v>3.52</v>
      </c>
      <c r="I30" s="133">
        <v>3.77</v>
      </c>
      <c r="J30" s="222">
        <v>3.92</v>
      </c>
    </row>
    <row r="31" spans="1:10" x14ac:dyDescent="0.25">
      <c r="A31" s="134">
        <v>23</v>
      </c>
      <c r="B31" s="87">
        <v>167</v>
      </c>
      <c r="C31" s="88" t="s">
        <v>209</v>
      </c>
      <c r="D31" s="90">
        <v>2005</v>
      </c>
      <c r="E31" s="93" t="s">
        <v>206</v>
      </c>
      <c r="F31" s="133">
        <v>3.8</v>
      </c>
      <c r="G31" s="133">
        <v>3.8</v>
      </c>
      <c r="H31" s="133">
        <v>3.91</v>
      </c>
      <c r="I31" s="133">
        <v>3.88</v>
      </c>
      <c r="J31" s="222">
        <v>3.91</v>
      </c>
    </row>
    <row r="32" spans="1:10" x14ac:dyDescent="0.25">
      <c r="A32" s="134">
        <v>24</v>
      </c>
      <c r="B32" s="87">
        <v>543</v>
      </c>
      <c r="C32" s="88" t="s">
        <v>52</v>
      </c>
      <c r="D32" s="90" t="s">
        <v>53</v>
      </c>
      <c r="E32" s="137" t="s">
        <v>54</v>
      </c>
      <c r="F32" s="133">
        <v>3.9</v>
      </c>
      <c r="G32" s="133">
        <v>3.52</v>
      </c>
      <c r="H32" s="133">
        <v>3.5</v>
      </c>
      <c r="I32" s="133">
        <v>3.44</v>
      </c>
      <c r="J32" s="222">
        <v>3.9</v>
      </c>
    </row>
    <row r="33" spans="1:10" x14ac:dyDescent="0.25">
      <c r="A33" s="134">
        <v>25</v>
      </c>
      <c r="B33" s="87">
        <v>201</v>
      </c>
      <c r="C33" s="88" t="s">
        <v>199</v>
      </c>
      <c r="D33" s="90">
        <v>2005</v>
      </c>
      <c r="E33" s="93" t="s">
        <v>197</v>
      </c>
      <c r="F33" s="133">
        <v>3.89</v>
      </c>
      <c r="G33" s="133" t="s">
        <v>381</v>
      </c>
      <c r="H33" s="133">
        <v>3.76</v>
      </c>
      <c r="I33" s="133" t="s">
        <v>381</v>
      </c>
      <c r="J33" s="222">
        <v>3.89</v>
      </c>
    </row>
    <row r="34" spans="1:10" x14ac:dyDescent="0.25">
      <c r="A34" s="134">
        <v>26</v>
      </c>
      <c r="B34" s="87">
        <v>166</v>
      </c>
      <c r="C34" s="88" t="s">
        <v>210</v>
      </c>
      <c r="D34" s="90">
        <v>2005</v>
      </c>
      <c r="E34" s="93" t="s">
        <v>206</v>
      </c>
      <c r="F34" s="133" t="s">
        <v>381</v>
      </c>
      <c r="G34" s="133" t="s">
        <v>381</v>
      </c>
      <c r="H34" s="133">
        <v>3.87</v>
      </c>
      <c r="I34" s="133">
        <v>3.69</v>
      </c>
      <c r="J34" s="91">
        <v>3.87</v>
      </c>
    </row>
    <row r="35" spans="1:10" x14ac:dyDescent="0.25">
      <c r="A35" s="134">
        <v>27</v>
      </c>
      <c r="B35" s="138">
        <v>237</v>
      </c>
      <c r="C35" s="139" t="s">
        <v>176</v>
      </c>
      <c r="D35" s="140" t="s">
        <v>174</v>
      </c>
      <c r="E35" s="93" t="s">
        <v>175</v>
      </c>
      <c r="F35" s="133">
        <v>3.86</v>
      </c>
      <c r="G35" s="133">
        <v>3.71</v>
      </c>
      <c r="H35" s="133">
        <v>3.8</v>
      </c>
      <c r="I35" s="133">
        <v>3.65</v>
      </c>
      <c r="J35" s="91">
        <v>3.86</v>
      </c>
    </row>
    <row r="36" spans="1:10" x14ac:dyDescent="0.25">
      <c r="A36" s="134">
        <v>28</v>
      </c>
      <c r="B36" s="138">
        <v>238</v>
      </c>
      <c r="C36" s="139" t="s">
        <v>173</v>
      </c>
      <c r="D36" s="315" t="s">
        <v>174</v>
      </c>
      <c r="E36" s="93" t="s">
        <v>175</v>
      </c>
      <c r="F36" s="133">
        <v>3.78</v>
      </c>
      <c r="G36" s="133">
        <v>3.82</v>
      </c>
      <c r="H36" s="133">
        <v>3.78</v>
      </c>
      <c r="I36" s="133">
        <v>3.74</v>
      </c>
      <c r="J36" s="222">
        <v>3.82</v>
      </c>
    </row>
    <row r="37" spans="1:10" x14ac:dyDescent="0.25">
      <c r="A37" s="134">
        <v>29</v>
      </c>
      <c r="B37" s="115">
        <v>56</v>
      </c>
      <c r="C37" s="116" t="s">
        <v>258</v>
      </c>
      <c r="D37" s="317">
        <v>38623</v>
      </c>
      <c r="E37" s="137" t="s">
        <v>254</v>
      </c>
      <c r="F37" s="133">
        <v>3.8</v>
      </c>
      <c r="G37" s="133">
        <v>3.59</v>
      </c>
      <c r="H37" s="133">
        <v>3.68</v>
      </c>
      <c r="I37" s="133">
        <v>3.61</v>
      </c>
      <c r="J37" s="222">
        <v>3.8</v>
      </c>
    </row>
    <row r="38" spans="1:10" x14ac:dyDescent="0.25">
      <c r="A38" s="134">
        <v>30</v>
      </c>
      <c r="B38" s="87">
        <v>569</v>
      </c>
      <c r="C38" s="88" t="s">
        <v>42</v>
      </c>
      <c r="D38" s="90">
        <v>2005</v>
      </c>
      <c r="E38" s="137" t="s">
        <v>43</v>
      </c>
      <c r="F38" s="133">
        <v>3.78</v>
      </c>
      <c r="G38" s="133">
        <v>3.55</v>
      </c>
      <c r="H38" s="133">
        <v>3.73</v>
      </c>
      <c r="I38" s="133">
        <v>3.76</v>
      </c>
      <c r="J38" s="222">
        <v>3.78</v>
      </c>
    </row>
    <row r="39" spans="1:10" x14ac:dyDescent="0.25">
      <c r="A39" s="134">
        <v>31</v>
      </c>
      <c r="B39" s="115">
        <v>542</v>
      </c>
      <c r="C39" s="116" t="s">
        <v>353</v>
      </c>
      <c r="D39" s="118">
        <v>2005</v>
      </c>
      <c r="E39" s="93" t="s">
        <v>354</v>
      </c>
      <c r="F39" s="133">
        <v>3.68</v>
      </c>
      <c r="G39" s="133">
        <v>3.6120000000000001</v>
      </c>
      <c r="H39" s="133">
        <v>3.52</v>
      </c>
      <c r="I39" s="133">
        <v>3.57</v>
      </c>
      <c r="J39" s="91">
        <v>3.68</v>
      </c>
    </row>
    <row r="40" spans="1:10" x14ac:dyDescent="0.25">
      <c r="A40" s="134">
        <v>32</v>
      </c>
      <c r="B40" s="87">
        <v>357</v>
      </c>
      <c r="C40" s="88" t="s">
        <v>138</v>
      </c>
      <c r="D40" s="89" t="s">
        <v>184</v>
      </c>
      <c r="E40" s="179" t="s">
        <v>134</v>
      </c>
      <c r="F40" s="133">
        <v>3.61</v>
      </c>
      <c r="G40" s="133">
        <v>3.51</v>
      </c>
      <c r="H40" s="133">
        <v>3.67</v>
      </c>
      <c r="I40" s="133">
        <v>3.67</v>
      </c>
      <c r="J40" s="91">
        <v>3.67</v>
      </c>
    </row>
    <row r="41" spans="1:10" x14ac:dyDescent="0.25">
      <c r="A41" s="134">
        <v>33</v>
      </c>
      <c r="B41" s="109">
        <v>519</v>
      </c>
      <c r="C41" s="110" t="s">
        <v>62</v>
      </c>
      <c r="D41" s="136" t="s">
        <v>63</v>
      </c>
      <c r="E41" s="137" t="s">
        <v>61</v>
      </c>
      <c r="F41" s="133">
        <v>3.65</v>
      </c>
      <c r="G41" s="133">
        <v>3.39</v>
      </c>
      <c r="H41" s="133" t="s">
        <v>381</v>
      </c>
      <c r="I41" s="133" t="s">
        <v>381</v>
      </c>
      <c r="J41" s="222">
        <v>3.65</v>
      </c>
    </row>
    <row r="42" spans="1:10" x14ac:dyDescent="0.25">
      <c r="A42" s="134">
        <v>34</v>
      </c>
      <c r="B42" s="115">
        <v>59</v>
      </c>
      <c r="C42" s="116" t="s">
        <v>252</v>
      </c>
      <c r="D42" s="117" t="s">
        <v>253</v>
      </c>
      <c r="E42" s="93" t="s">
        <v>254</v>
      </c>
      <c r="F42" s="133">
        <v>3.53</v>
      </c>
      <c r="G42" s="133">
        <v>3.48</v>
      </c>
      <c r="H42" s="133">
        <v>3.58</v>
      </c>
      <c r="I42" s="133">
        <v>3.47</v>
      </c>
      <c r="J42" s="222">
        <v>3.58</v>
      </c>
    </row>
    <row r="43" spans="1:10" x14ac:dyDescent="0.25">
      <c r="A43" s="134">
        <v>35</v>
      </c>
      <c r="B43" s="115">
        <v>57</v>
      </c>
      <c r="C43" s="116" t="s">
        <v>256</v>
      </c>
      <c r="D43" s="118" t="s">
        <v>257</v>
      </c>
      <c r="E43" s="93" t="s">
        <v>254</v>
      </c>
      <c r="F43" s="133">
        <v>3.25</v>
      </c>
      <c r="G43" s="133">
        <v>3.36</v>
      </c>
      <c r="H43" s="133">
        <v>3.4</v>
      </c>
      <c r="I43" s="133">
        <v>3.51</v>
      </c>
      <c r="J43" s="222">
        <v>3.51</v>
      </c>
    </row>
    <row r="44" spans="1:10" x14ac:dyDescent="0.25">
      <c r="A44" s="134">
        <v>36</v>
      </c>
      <c r="B44" s="115">
        <v>411</v>
      </c>
      <c r="C44" s="116" t="s">
        <v>352</v>
      </c>
      <c r="D44" s="118">
        <v>2005</v>
      </c>
      <c r="E44" s="93" t="s">
        <v>300</v>
      </c>
      <c r="F44" s="133">
        <v>2.93</v>
      </c>
      <c r="G44" s="133">
        <v>3.35</v>
      </c>
      <c r="H44" s="133">
        <v>3.31</v>
      </c>
      <c r="I44" s="133">
        <v>3.07</v>
      </c>
      <c r="J44" s="91">
        <v>3.35</v>
      </c>
    </row>
    <row r="45" spans="1:10" x14ac:dyDescent="0.25">
      <c r="A45" s="134">
        <v>37</v>
      </c>
      <c r="B45" s="87">
        <v>522</v>
      </c>
      <c r="C45" s="88" t="s">
        <v>305</v>
      </c>
      <c r="D45" s="90">
        <v>2005</v>
      </c>
      <c r="E45" s="137" t="s">
        <v>300</v>
      </c>
      <c r="F45" s="133">
        <v>3.25</v>
      </c>
      <c r="G45" s="133">
        <v>3.34</v>
      </c>
      <c r="H45" s="133">
        <v>3.04</v>
      </c>
      <c r="I45" s="133">
        <v>3.12</v>
      </c>
      <c r="J45" s="222">
        <v>3.34</v>
      </c>
    </row>
  </sheetData>
  <sortState ref="B9:J45">
    <sortCondition descending="1" ref="J9:J45"/>
  </sortState>
  <mergeCells count="5">
    <mergeCell ref="C7:H7"/>
    <mergeCell ref="A1:J1"/>
    <mergeCell ref="A2:J2"/>
    <mergeCell ref="A3:J3"/>
    <mergeCell ref="C6:H6"/>
  </mergeCells>
  <pageMargins left="0.11811023622047245" right="0.11811023622047245" top="0.19685039370078741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E25" sqref="E25"/>
    </sheetView>
  </sheetViews>
  <sheetFormatPr defaultRowHeight="15" x14ac:dyDescent="0.25"/>
  <cols>
    <col min="1" max="2" width="4.85546875" customWidth="1"/>
    <col min="3" max="3" width="19" customWidth="1"/>
    <col min="4" max="4" width="11" customWidth="1"/>
    <col min="5" max="5" width="11.85546875" bestFit="1" customWidth="1"/>
    <col min="6" max="6" width="6.85546875" customWidth="1"/>
    <col min="7" max="19" width="5.7109375" customWidth="1"/>
    <col min="20" max="20" width="8.5703125" customWidth="1"/>
  </cols>
  <sheetData>
    <row r="1" spans="1:20" ht="23.25" customHeight="1" x14ac:dyDescent="0.35">
      <c r="A1" s="298" t="s">
        <v>25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145"/>
      <c r="S1" s="2"/>
      <c r="T1" s="2"/>
    </row>
    <row r="2" spans="1:20" ht="23.25" customHeight="1" x14ac:dyDescent="0.35">
      <c r="A2" s="298" t="s">
        <v>26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145"/>
      <c r="S2" s="2"/>
      <c r="T2" s="2"/>
    </row>
    <row r="3" spans="1:20" ht="18.75" x14ac:dyDescent="0.3">
      <c r="A3" s="305" t="s">
        <v>350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147"/>
      <c r="S3" s="37"/>
      <c r="T3" s="37"/>
    </row>
    <row r="4" spans="1:20" x14ac:dyDescent="0.25">
      <c r="A4" s="21"/>
      <c r="B4" s="21"/>
      <c r="C4" s="53" t="s">
        <v>0</v>
      </c>
      <c r="D4" s="24"/>
      <c r="E4" s="24"/>
      <c r="F4" s="24"/>
      <c r="G4" s="24"/>
      <c r="H4" s="24"/>
      <c r="I4" s="24"/>
      <c r="J4" s="39"/>
      <c r="K4" s="39"/>
      <c r="L4" s="39"/>
      <c r="M4" s="39"/>
      <c r="N4" s="39"/>
      <c r="O4" s="39"/>
      <c r="P4" s="26"/>
      <c r="Q4" s="39"/>
      <c r="R4" s="39"/>
      <c r="S4" s="24"/>
    </row>
    <row r="5" spans="1:20" ht="15.75" x14ac:dyDescent="0.25">
      <c r="A5" s="21"/>
      <c r="B5" s="21"/>
      <c r="C5" s="23" t="s">
        <v>27</v>
      </c>
      <c r="D5" s="24"/>
      <c r="E5" s="24"/>
      <c r="F5" s="24"/>
      <c r="G5" s="24"/>
      <c r="H5" s="24"/>
      <c r="I5" s="24"/>
      <c r="J5" s="24"/>
      <c r="K5" s="39"/>
      <c r="L5" s="39"/>
      <c r="M5" s="39"/>
      <c r="N5" s="39"/>
      <c r="O5" s="39"/>
      <c r="P5" s="26"/>
      <c r="Q5" s="39"/>
      <c r="R5" s="39"/>
      <c r="S5" s="24"/>
    </row>
    <row r="6" spans="1:20" ht="20.25" x14ac:dyDescent="0.3">
      <c r="A6" s="21"/>
      <c r="B6" s="21"/>
      <c r="E6" s="306" t="s">
        <v>16</v>
      </c>
      <c r="F6" s="306"/>
      <c r="G6" s="306"/>
      <c r="H6" s="306"/>
      <c r="I6" s="306"/>
      <c r="J6" s="306"/>
      <c r="K6" s="306"/>
      <c r="L6" s="40"/>
      <c r="M6" s="40"/>
      <c r="N6" s="40"/>
      <c r="O6" s="39"/>
      <c r="P6" s="26"/>
      <c r="Q6" s="39"/>
      <c r="R6" s="39"/>
      <c r="S6" s="24"/>
    </row>
    <row r="7" spans="1:20" ht="20.25" x14ac:dyDescent="0.3">
      <c r="A7" s="21"/>
      <c r="B7" s="21"/>
      <c r="C7" s="41"/>
      <c r="D7" s="24"/>
      <c r="E7" s="296" t="s">
        <v>28</v>
      </c>
      <c r="F7" s="296"/>
      <c r="G7" s="296"/>
      <c r="H7" s="296"/>
      <c r="I7" s="296"/>
      <c r="J7" s="296"/>
      <c r="K7" s="296"/>
      <c r="L7" s="42"/>
      <c r="M7" s="42"/>
      <c r="N7" s="280"/>
      <c r="O7" s="24"/>
      <c r="P7" s="24"/>
      <c r="Q7" s="24"/>
      <c r="R7" s="24"/>
      <c r="S7" s="24"/>
      <c r="T7" s="24"/>
    </row>
    <row r="8" spans="1:20" ht="27" x14ac:dyDescent="0.25">
      <c r="A8" s="281" t="s">
        <v>8</v>
      </c>
      <c r="B8" s="282" t="s">
        <v>2</v>
      </c>
      <c r="C8" s="283" t="s">
        <v>3</v>
      </c>
      <c r="D8" s="284" t="s">
        <v>4</v>
      </c>
      <c r="E8" s="284" t="s">
        <v>5</v>
      </c>
      <c r="F8" s="285" t="s">
        <v>383</v>
      </c>
      <c r="G8" s="286" t="s">
        <v>384</v>
      </c>
      <c r="H8" s="286" t="s">
        <v>355</v>
      </c>
      <c r="I8" s="286" t="s">
        <v>385</v>
      </c>
      <c r="J8" s="286" t="s">
        <v>357</v>
      </c>
      <c r="K8" s="286" t="s">
        <v>347</v>
      </c>
      <c r="L8" s="286" t="s">
        <v>346</v>
      </c>
      <c r="M8" s="286" t="s">
        <v>345</v>
      </c>
      <c r="N8" s="286" t="s">
        <v>349</v>
      </c>
      <c r="O8" s="286" t="s">
        <v>348</v>
      </c>
      <c r="P8" s="286" t="s">
        <v>359</v>
      </c>
      <c r="Q8" s="286" t="s">
        <v>358</v>
      </c>
      <c r="R8" s="286" t="s">
        <v>356</v>
      </c>
      <c r="S8" s="286" t="s">
        <v>386</v>
      </c>
      <c r="T8" s="287" t="s">
        <v>14</v>
      </c>
    </row>
    <row r="9" spans="1:20" x14ac:dyDescent="0.25">
      <c r="A9" s="64">
        <v>1</v>
      </c>
      <c r="B9" s="181">
        <v>470</v>
      </c>
      <c r="C9" s="86" t="s">
        <v>84</v>
      </c>
      <c r="D9" s="294" t="s">
        <v>394</v>
      </c>
      <c r="E9" s="195" t="s">
        <v>86</v>
      </c>
      <c r="F9" s="45" t="s">
        <v>357</v>
      </c>
      <c r="G9" s="45"/>
      <c r="H9" s="45"/>
      <c r="I9" s="45"/>
      <c r="J9" s="45" t="s">
        <v>387</v>
      </c>
      <c r="K9" s="45" t="s">
        <v>387</v>
      </c>
      <c r="L9" s="45" t="s">
        <v>388</v>
      </c>
      <c r="M9" s="45" t="s">
        <v>387</v>
      </c>
      <c r="N9" s="45" t="s">
        <v>387</v>
      </c>
      <c r="O9" s="45" t="s">
        <v>387</v>
      </c>
      <c r="P9" s="45" t="s">
        <v>388</v>
      </c>
      <c r="Q9" s="45" t="s">
        <v>387</v>
      </c>
      <c r="R9" s="45" t="s">
        <v>388</v>
      </c>
      <c r="S9" s="45" t="s">
        <v>389</v>
      </c>
      <c r="T9" s="221" t="s">
        <v>356</v>
      </c>
    </row>
    <row r="10" spans="1:20" x14ac:dyDescent="0.25">
      <c r="A10" s="64">
        <v>2</v>
      </c>
      <c r="B10" s="181">
        <v>469</v>
      </c>
      <c r="C10" s="86" t="s">
        <v>87</v>
      </c>
      <c r="D10" s="294" t="s">
        <v>393</v>
      </c>
      <c r="E10" s="183" t="s">
        <v>86</v>
      </c>
      <c r="F10" s="45" t="s">
        <v>357</v>
      </c>
      <c r="G10" s="45"/>
      <c r="H10" s="45"/>
      <c r="I10" s="45"/>
      <c r="J10" s="45" t="s">
        <v>387</v>
      </c>
      <c r="K10" s="45" t="s">
        <v>387</v>
      </c>
      <c r="L10" s="288" t="s">
        <v>387</v>
      </c>
      <c r="M10" s="45" t="s">
        <v>387</v>
      </c>
      <c r="N10" s="45" t="s">
        <v>387</v>
      </c>
      <c r="O10" s="45" t="s">
        <v>390</v>
      </c>
      <c r="P10" s="45" t="s">
        <v>387</v>
      </c>
      <c r="Q10" s="45" t="s">
        <v>388</v>
      </c>
      <c r="R10" s="45" t="s">
        <v>389</v>
      </c>
      <c r="S10" s="45"/>
      <c r="T10" s="221" t="s">
        <v>358</v>
      </c>
    </row>
    <row r="11" spans="1:20" x14ac:dyDescent="0.25">
      <c r="A11" s="64">
        <v>3</v>
      </c>
      <c r="B11" s="181">
        <v>44</v>
      </c>
      <c r="C11" s="188" t="s">
        <v>272</v>
      </c>
      <c r="D11" s="294">
        <v>38363</v>
      </c>
      <c r="E11" s="189" t="s">
        <v>269</v>
      </c>
      <c r="F11" s="45" t="s">
        <v>347</v>
      </c>
      <c r="G11" s="45"/>
      <c r="H11" s="45"/>
      <c r="I11" s="45"/>
      <c r="J11" s="45"/>
      <c r="K11" s="45" t="s">
        <v>387</v>
      </c>
      <c r="L11" s="288" t="s">
        <v>387</v>
      </c>
      <c r="M11" s="45" t="s">
        <v>387</v>
      </c>
      <c r="N11" s="45" t="s">
        <v>387</v>
      </c>
      <c r="O11" s="45" t="s">
        <v>387</v>
      </c>
      <c r="P11" s="45" t="s">
        <v>390</v>
      </c>
      <c r="Q11" s="45" t="s">
        <v>389</v>
      </c>
      <c r="R11" s="45"/>
      <c r="S11" s="45"/>
      <c r="T11" s="221" t="s">
        <v>359</v>
      </c>
    </row>
    <row r="12" spans="1:20" x14ac:dyDescent="0.25">
      <c r="A12" s="64">
        <v>4</v>
      </c>
      <c r="B12" s="181">
        <v>172</v>
      </c>
      <c r="C12" s="86" t="s">
        <v>204</v>
      </c>
      <c r="D12" s="182">
        <v>2005</v>
      </c>
      <c r="E12" s="183" t="s">
        <v>201</v>
      </c>
      <c r="F12" s="45" t="s">
        <v>385</v>
      </c>
      <c r="G12" s="45"/>
      <c r="H12" s="45"/>
      <c r="I12" s="45" t="s">
        <v>387</v>
      </c>
      <c r="J12" s="45" t="s">
        <v>387</v>
      </c>
      <c r="K12" s="45" t="s">
        <v>387</v>
      </c>
      <c r="L12" s="45" t="s">
        <v>387</v>
      </c>
      <c r="M12" s="45" t="s">
        <v>387</v>
      </c>
      <c r="N12" s="45" t="s">
        <v>387</v>
      </c>
      <c r="O12" s="45" t="s">
        <v>389</v>
      </c>
      <c r="P12" s="45"/>
      <c r="Q12" s="45"/>
      <c r="R12" s="45"/>
      <c r="S12" s="45"/>
      <c r="T12" s="221" t="s">
        <v>349</v>
      </c>
    </row>
    <row r="13" spans="1:20" x14ac:dyDescent="0.25">
      <c r="A13" s="64">
        <v>4</v>
      </c>
      <c r="B13" s="184">
        <v>117</v>
      </c>
      <c r="C13" s="185" t="s">
        <v>228</v>
      </c>
      <c r="D13" s="294">
        <v>38457</v>
      </c>
      <c r="E13" s="183" t="s">
        <v>229</v>
      </c>
      <c r="F13" s="45" t="s">
        <v>357</v>
      </c>
      <c r="G13" s="45"/>
      <c r="H13" s="45"/>
      <c r="I13" s="45"/>
      <c r="J13" s="45" t="s">
        <v>387</v>
      </c>
      <c r="K13" s="45" t="s">
        <v>387</v>
      </c>
      <c r="L13" s="45" t="s">
        <v>387</v>
      </c>
      <c r="M13" s="45" t="s">
        <v>387</v>
      </c>
      <c r="N13" s="45" t="s">
        <v>387</v>
      </c>
      <c r="O13" s="45" t="s">
        <v>389</v>
      </c>
      <c r="P13" s="45"/>
      <c r="Q13" s="45"/>
      <c r="R13" s="45"/>
      <c r="S13" s="45"/>
      <c r="T13" s="221" t="s">
        <v>349</v>
      </c>
    </row>
    <row r="14" spans="1:20" x14ac:dyDescent="0.25">
      <c r="A14" s="64">
        <v>5</v>
      </c>
      <c r="B14" s="66">
        <v>406</v>
      </c>
      <c r="C14" s="199" t="s">
        <v>313</v>
      </c>
      <c r="D14" s="330" t="s">
        <v>314</v>
      </c>
      <c r="E14" s="189" t="s">
        <v>310</v>
      </c>
      <c r="F14" s="45" t="s">
        <v>385</v>
      </c>
      <c r="G14" s="45"/>
      <c r="H14" s="45"/>
      <c r="I14" s="45" t="s">
        <v>387</v>
      </c>
      <c r="J14" s="45" t="s">
        <v>387</v>
      </c>
      <c r="K14" s="45" t="s">
        <v>387</v>
      </c>
      <c r="L14" s="45" t="s">
        <v>387</v>
      </c>
      <c r="M14" s="45" t="s">
        <v>387</v>
      </c>
      <c r="N14" s="45" t="s">
        <v>389</v>
      </c>
      <c r="O14" s="45"/>
      <c r="P14" s="45"/>
      <c r="Q14" s="45"/>
      <c r="R14" s="45"/>
      <c r="S14" s="45"/>
      <c r="T14" s="221" t="s">
        <v>345</v>
      </c>
    </row>
    <row r="15" spans="1:20" x14ac:dyDescent="0.25">
      <c r="A15" s="64">
        <v>6</v>
      </c>
      <c r="B15" s="181">
        <v>390</v>
      </c>
      <c r="C15" s="86" t="s">
        <v>125</v>
      </c>
      <c r="D15" s="294" t="s">
        <v>126</v>
      </c>
      <c r="E15" s="183" t="s">
        <v>122</v>
      </c>
      <c r="F15" s="45" t="s">
        <v>384</v>
      </c>
      <c r="G15" s="45" t="s">
        <v>387</v>
      </c>
      <c r="H15" s="289" t="s">
        <v>382</v>
      </c>
      <c r="I15" s="45" t="s">
        <v>387</v>
      </c>
      <c r="J15" s="45" t="s">
        <v>387</v>
      </c>
      <c r="K15" s="45" t="s">
        <v>387</v>
      </c>
      <c r="L15" s="45" t="s">
        <v>388</v>
      </c>
      <c r="M15" s="45" t="s">
        <v>390</v>
      </c>
      <c r="N15" s="45" t="s">
        <v>389</v>
      </c>
      <c r="O15" s="45"/>
      <c r="P15" s="45"/>
      <c r="Q15" s="45"/>
      <c r="R15" s="45"/>
      <c r="S15" s="45"/>
      <c r="T15" s="221" t="s">
        <v>345</v>
      </c>
    </row>
    <row r="16" spans="1:20" x14ac:dyDescent="0.25">
      <c r="A16" s="64">
        <v>7</v>
      </c>
      <c r="B16" s="181">
        <v>391</v>
      </c>
      <c r="C16" s="86" t="s">
        <v>123</v>
      </c>
      <c r="D16" s="294" t="s">
        <v>124</v>
      </c>
      <c r="E16" s="183" t="s">
        <v>122</v>
      </c>
      <c r="F16" s="45" t="s">
        <v>384</v>
      </c>
      <c r="G16" s="45" t="s">
        <v>387</v>
      </c>
      <c r="H16" s="45" t="s">
        <v>387</v>
      </c>
      <c r="I16" s="45" t="s">
        <v>387</v>
      </c>
      <c r="J16" s="45" t="s">
        <v>387</v>
      </c>
      <c r="K16" s="45" t="s">
        <v>387</v>
      </c>
      <c r="L16" s="45" t="s">
        <v>390</v>
      </c>
      <c r="M16" s="45" t="s">
        <v>389</v>
      </c>
      <c r="N16" s="45"/>
      <c r="O16" s="45"/>
      <c r="P16" s="45"/>
      <c r="Q16" s="45"/>
      <c r="R16" s="45"/>
      <c r="S16" s="45"/>
      <c r="T16" s="221" t="s">
        <v>346</v>
      </c>
    </row>
    <row r="17" spans="1:20" x14ac:dyDescent="0.25">
      <c r="A17" s="64">
        <v>8</v>
      </c>
      <c r="B17" s="181">
        <v>47</v>
      </c>
      <c r="C17" s="188" t="s">
        <v>268</v>
      </c>
      <c r="D17" s="294">
        <v>38361</v>
      </c>
      <c r="E17" s="189" t="s">
        <v>269</v>
      </c>
      <c r="F17" s="45" t="s">
        <v>355</v>
      </c>
      <c r="G17" s="45"/>
      <c r="H17" s="45" t="s">
        <v>388</v>
      </c>
      <c r="I17" s="45" t="s">
        <v>387</v>
      </c>
      <c r="J17" s="45" t="s">
        <v>387</v>
      </c>
      <c r="K17" s="45" t="s">
        <v>390</v>
      </c>
      <c r="L17" s="45" t="s">
        <v>389</v>
      </c>
      <c r="M17" s="45"/>
      <c r="N17" s="45"/>
      <c r="O17" s="45"/>
      <c r="P17" s="45"/>
      <c r="Q17" s="45"/>
      <c r="R17" s="45"/>
      <c r="S17" s="45"/>
      <c r="T17" s="221" t="s">
        <v>347</v>
      </c>
    </row>
    <row r="18" spans="1:20" x14ac:dyDescent="0.25">
      <c r="A18" s="64">
        <v>9</v>
      </c>
      <c r="B18" s="181">
        <v>431</v>
      </c>
      <c r="C18" s="86" t="s">
        <v>110</v>
      </c>
      <c r="D18" s="182">
        <v>2005</v>
      </c>
      <c r="E18" s="183" t="s">
        <v>109</v>
      </c>
      <c r="F18" s="45" t="s">
        <v>384</v>
      </c>
      <c r="G18" s="45" t="s">
        <v>387</v>
      </c>
      <c r="H18" s="45" t="s">
        <v>387</v>
      </c>
      <c r="I18" s="45" t="s">
        <v>387</v>
      </c>
      <c r="J18" s="45" t="s">
        <v>387</v>
      </c>
      <c r="K18" s="45" t="s">
        <v>389</v>
      </c>
      <c r="L18" s="45"/>
      <c r="M18" s="45"/>
      <c r="N18" s="45"/>
      <c r="O18" s="45"/>
      <c r="P18" s="45"/>
      <c r="Q18" s="45"/>
      <c r="R18" s="45"/>
      <c r="S18" s="45"/>
      <c r="T18" s="221" t="s">
        <v>357</v>
      </c>
    </row>
    <row r="19" spans="1:20" x14ac:dyDescent="0.25">
      <c r="A19" s="64">
        <v>10</v>
      </c>
      <c r="B19" s="196">
        <v>230</v>
      </c>
      <c r="C19" s="197" t="s">
        <v>182</v>
      </c>
      <c r="D19" s="198" t="s">
        <v>183</v>
      </c>
      <c r="E19" s="183" t="s">
        <v>175</v>
      </c>
      <c r="F19" s="45" t="s">
        <v>355</v>
      </c>
      <c r="G19" s="45"/>
      <c r="H19" s="45" t="s">
        <v>390</v>
      </c>
      <c r="I19" s="45" t="s">
        <v>387</v>
      </c>
      <c r="J19" s="45" t="s">
        <v>388</v>
      </c>
      <c r="K19" s="45" t="s">
        <v>389</v>
      </c>
      <c r="L19" s="45"/>
      <c r="M19" s="45"/>
      <c r="N19" s="45"/>
      <c r="O19" s="45"/>
      <c r="P19" s="45"/>
      <c r="Q19" s="45"/>
      <c r="R19" s="45"/>
      <c r="S19" s="45"/>
      <c r="T19" s="221" t="s">
        <v>357</v>
      </c>
    </row>
    <row r="20" spans="1:20" x14ac:dyDescent="0.25">
      <c r="A20" s="64">
        <v>11</v>
      </c>
      <c r="B20" s="181">
        <v>14</v>
      </c>
      <c r="C20" s="86" t="s">
        <v>323</v>
      </c>
      <c r="D20" s="182">
        <v>2005</v>
      </c>
      <c r="E20" s="189" t="s">
        <v>276</v>
      </c>
      <c r="F20" s="45" t="s">
        <v>355</v>
      </c>
      <c r="G20" s="45"/>
      <c r="H20" s="45" t="s">
        <v>387</v>
      </c>
      <c r="I20" s="45" t="s">
        <v>387</v>
      </c>
      <c r="J20" s="45" t="s">
        <v>390</v>
      </c>
      <c r="K20" s="45" t="s">
        <v>389</v>
      </c>
      <c r="L20" s="45"/>
      <c r="M20" s="45"/>
      <c r="N20" s="45"/>
      <c r="O20" s="45"/>
      <c r="P20" s="45"/>
      <c r="Q20" s="45"/>
      <c r="R20" s="45"/>
      <c r="S20" s="45"/>
      <c r="T20" s="221" t="s">
        <v>357</v>
      </c>
    </row>
    <row r="21" spans="1:20" x14ac:dyDescent="0.25">
      <c r="A21" s="64">
        <v>11</v>
      </c>
      <c r="B21" s="181">
        <v>357</v>
      </c>
      <c r="C21" s="86" t="s">
        <v>138</v>
      </c>
      <c r="D21" s="294">
        <v>38593</v>
      </c>
      <c r="E21" s="183" t="s">
        <v>134</v>
      </c>
      <c r="F21" s="45" t="s">
        <v>384</v>
      </c>
      <c r="G21" s="45" t="s">
        <v>387</v>
      </c>
      <c r="H21" s="45" t="s">
        <v>387</v>
      </c>
      <c r="I21" s="45" t="s">
        <v>387</v>
      </c>
      <c r="J21" s="45" t="s">
        <v>390</v>
      </c>
      <c r="K21" s="45" t="s">
        <v>389</v>
      </c>
      <c r="L21" s="45"/>
      <c r="M21" s="45"/>
      <c r="N21" s="45"/>
      <c r="O21" s="45"/>
      <c r="P21" s="45"/>
      <c r="Q21" s="45"/>
      <c r="R21" s="45"/>
      <c r="S21" s="45"/>
      <c r="T21" s="221" t="s">
        <v>357</v>
      </c>
    </row>
    <row r="22" spans="1:20" x14ac:dyDescent="0.25">
      <c r="A22" s="64">
        <v>13</v>
      </c>
      <c r="B22" s="181">
        <v>493</v>
      </c>
      <c r="C22" s="86" t="s">
        <v>79</v>
      </c>
      <c r="D22" s="294" t="s">
        <v>80</v>
      </c>
      <c r="E22" s="183" t="s">
        <v>74</v>
      </c>
      <c r="F22" s="45" t="s">
        <v>384</v>
      </c>
      <c r="G22" s="45" t="s">
        <v>387</v>
      </c>
      <c r="H22" s="45" t="s">
        <v>390</v>
      </c>
      <c r="I22" s="45" t="s">
        <v>389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221" t="s">
        <v>355</v>
      </c>
    </row>
  </sheetData>
  <sortState ref="B8:T22">
    <sortCondition descending="1" ref="T8:T22"/>
  </sortState>
  <mergeCells count="5">
    <mergeCell ref="A1:Q1"/>
    <mergeCell ref="A2:Q2"/>
    <mergeCell ref="A3:Q3"/>
    <mergeCell ref="E6:K6"/>
    <mergeCell ref="E7:K7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K31" sqref="K31"/>
    </sheetView>
  </sheetViews>
  <sheetFormatPr defaultRowHeight="15" x14ac:dyDescent="0.25"/>
  <cols>
    <col min="1" max="1" width="5.140625" customWidth="1"/>
    <col min="2" max="2" width="6.28515625" style="36" customWidth="1"/>
    <col min="3" max="3" width="22.140625" customWidth="1"/>
    <col min="4" max="4" width="11.28515625" style="38" bestFit="1" customWidth="1"/>
    <col min="5" max="5" width="13.7109375" bestFit="1" customWidth="1"/>
    <col min="6" max="7" width="9.7109375" customWidth="1"/>
    <col min="8" max="8" width="9" customWidth="1"/>
  </cols>
  <sheetData>
    <row r="1" spans="1:15" ht="20.25" x14ac:dyDescent="0.3">
      <c r="A1" s="298" t="s">
        <v>25</v>
      </c>
      <c r="B1" s="298"/>
      <c r="C1" s="298"/>
      <c r="D1" s="298"/>
      <c r="E1" s="298"/>
      <c r="F1" s="298"/>
      <c r="G1" s="298"/>
      <c r="H1" s="298"/>
    </row>
    <row r="2" spans="1:15" ht="20.25" x14ac:dyDescent="0.3">
      <c r="A2" s="298" t="s">
        <v>26</v>
      </c>
      <c r="B2" s="298"/>
      <c r="C2" s="298"/>
      <c r="D2" s="298"/>
      <c r="E2" s="298"/>
      <c r="F2" s="298"/>
      <c r="G2" s="298"/>
      <c r="H2" s="298"/>
    </row>
    <row r="3" spans="1:15" ht="20.25" customHeight="1" x14ac:dyDescent="0.3">
      <c r="A3" s="305" t="s">
        <v>350</v>
      </c>
      <c r="B3" s="305"/>
      <c r="C3" s="305"/>
      <c r="D3" s="305"/>
      <c r="E3" s="305"/>
      <c r="F3" s="305"/>
      <c r="G3" s="305"/>
      <c r="H3" s="305"/>
      <c r="I3" s="37"/>
      <c r="J3" s="37"/>
      <c r="K3" s="37"/>
      <c r="L3" s="37"/>
      <c r="M3" s="37"/>
      <c r="N3" s="37"/>
      <c r="O3" s="37"/>
    </row>
    <row r="4" spans="1:15" ht="15.75" x14ac:dyDescent="0.25">
      <c r="A4" s="21"/>
      <c r="B4" s="22"/>
      <c r="C4" s="23" t="s">
        <v>0</v>
      </c>
      <c r="D4" s="21"/>
      <c r="E4" s="24"/>
      <c r="F4" s="24"/>
      <c r="G4" s="24"/>
    </row>
    <row r="5" spans="1:15" ht="15.75" x14ac:dyDescent="0.25">
      <c r="A5" s="21"/>
      <c r="B5" s="22"/>
      <c r="C5" s="4" t="s">
        <v>27</v>
      </c>
      <c r="D5" s="21"/>
      <c r="E5" s="24"/>
      <c r="F5" s="24"/>
      <c r="G5" s="24"/>
    </row>
    <row r="6" spans="1:15" ht="20.25" x14ac:dyDescent="0.3">
      <c r="A6" s="21"/>
      <c r="B6" s="22"/>
      <c r="C6" s="307" t="s">
        <v>15</v>
      </c>
      <c r="D6" s="307"/>
      <c r="E6" s="307"/>
      <c r="F6" s="307"/>
      <c r="G6" s="307"/>
      <c r="H6" s="26"/>
    </row>
    <row r="7" spans="1:15" ht="20.25" x14ac:dyDescent="0.3">
      <c r="A7" s="21"/>
      <c r="B7" s="22"/>
      <c r="C7" s="296" t="s">
        <v>338</v>
      </c>
      <c r="D7" s="296"/>
      <c r="E7" s="296"/>
      <c r="F7" s="296"/>
      <c r="G7" s="296"/>
      <c r="H7" s="24"/>
    </row>
    <row r="8" spans="1:15" x14ac:dyDescent="0.25">
      <c r="A8" s="27" t="s">
        <v>8</v>
      </c>
      <c r="B8" s="27" t="s">
        <v>2</v>
      </c>
      <c r="C8" s="28" t="s">
        <v>3</v>
      </c>
      <c r="D8" s="10" t="s">
        <v>4</v>
      </c>
      <c r="E8" s="10" t="s">
        <v>5</v>
      </c>
      <c r="F8" s="29" t="s">
        <v>10</v>
      </c>
      <c r="G8" s="29" t="s">
        <v>11</v>
      </c>
      <c r="H8" s="30" t="s">
        <v>14</v>
      </c>
    </row>
    <row r="9" spans="1:15" x14ac:dyDescent="0.25">
      <c r="A9" s="64">
        <v>1</v>
      </c>
      <c r="B9" s="181">
        <v>467</v>
      </c>
      <c r="C9" s="86" t="s">
        <v>90</v>
      </c>
      <c r="D9" s="182" t="s">
        <v>91</v>
      </c>
      <c r="E9" s="183" t="s">
        <v>86</v>
      </c>
      <c r="F9" s="65">
        <v>9.9499999999999993</v>
      </c>
      <c r="G9" s="65">
        <v>9.4</v>
      </c>
      <c r="H9" s="218">
        <f t="shared" ref="H9:H34" si="0">MAX(F9:G9)</f>
        <v>9.9499999999999993</v>
      </c>
    </row>
    <row r="10" spans="1:15" x14ac:dyDescent="0.25">
      <c r="A10" s="64">
        <v>2</v>
      </c>
      <c r="B10" s="181">
        <v>7</v>
      </c>
      <c r="C10" s="86" t="s">
        <v>279</v>
      </c>
      <c r="D10" s="182" t="s">
        <v>280</v>
      </c>
      <c r="E10" s="183" t="s">
        <v>276</v>
      </c>
      <c r="F10" s="65">
        <v>9.8000000000000007</v>
      </c>
      <c r="G10" s="65">
        <v>9.7899999999999991</v>
      </c>
      <c r="H10" s="218">
        <f t="shared" si="0"/>
        <v>9.8000000000000007</v>
      </c>
    </row>
    <row r="11" spans="1:15" x14ac:dyDescent="0.25">
      <c r="A11" s="64">
        <v>3</v>
      </c>
      <c r="B11" s="181">
        <v>430</v>
      </c>
      <c r="C11" s="86" t="s">
        <v>111</v>
      </c>
      <c r="D11" s="182">
        <v>2005</v>
      </c>
      <c r="E11" s="183" t="s">
        <v>109</v>
      </c>
      <c r="F11" s="65">
        <v>8.85</v>
      </c>
      <c r="G11" s="65">
        <v>9.77</v>
      </c>
      <c r="H11" s="218">
        <f t="shared" si="0"/>
        <v>9.77</v>
      </c>
    </row>
    <row r="12" spans="1:15" x14ac:dyDescent="0.25">
      <c r="A12" s="64">
        <v>4</v>
      </c>
      <c r="B12" s="181">
        <v>360</v>
      </c>
      <c r="C12" s="86" t="s">
        <v>135</v>
      </c>
      <c r="D12" s="294">
        <v>38454</v>
      </c>
      <c r="E12" s="183" t="s">
        <v>134</v>
      </c>
      <c r="F12" s="65">
        <v>9.61</v>
      </c>
      <c r="G12" s="65">
        <v>8.2899999999999991</v>
      </c>
      <c r="H12" s="218">
        <f t="shared" si="0"/>
        <v>9.61</v>
      </c>
    </row>
    <row r="13" spans="1:15" x14ac:dyDescent="0.25">
      <c r="A13" s="64">
        <v>5</v>
      </c>
      <c r="B13" s="181">
        <v>543</v>
      </c>
      <c r="C13" s="205" t="s">
        <v>52</v>
      </c>
      <c r="D13" s="294" t="s">
        <v>53</v>
      </c>
      <c r="E13" s="183" t="s">
        <v>54</v>
      </c>
      <c r="F13" s="65">
        <v>8.56</v>
      </c>
      <c r="G13" s="65">
        <v>9.52</v>
      </c>
      <c r="H13" s="218">
        <f t="shared" si="0"/>
        <v>9.52</v>
      </c>
    </row>
    <row r="14" spans="1:15" x14ac:dyDescent="0.25">
      <c r="A14" s="64">
        <v>6</v>
      </c>
      <c r="B14" s="181">
        <v>228</v>
      </c>
      <c r="C14" s="86" t="s">
        <v>185</v>
      </c>
      <c r="D14" s="294" t="s">
        <v>186</v>
      </c>
      <c r="E14" s="189" t="s">
        <v>149</v>
      </c>
      <c r="F14" s="65">
        <v>9.2799999999999994</v>
      </c>
      <c r="G14" s="65">
        <v>8.65</v>
      </c>
      <c r="H14" s="218">
        <f t="shared" si="0"/>
        <v>9.2799999999999994</v>
      </c>
    </row>
    <row r="15" spans="1:15" x14ac:dyDescent="0.25">
      <c r="A15" s="64">
        <v>7</v>
      </c>
      <c r="B15" s="202">
        <v>55</v>
      </c>
      <c r="C15" s="203" t="s">
        <v>259</v>
      </c>
      <c r="D15" s="331" t="s">
        <v>260</v>
      </c>
      <c r="E15" s="189" t="s">
        <v>254</v>
      </c>
      <c r="F15" s="65">
        <v>8.8800000000000008</v>
      </c>
      <c r="G15" s="65">
        <v>8.25</v>
      </c>
      <c r="H15" s="218">
        <f t="shared" si="0"/>
        <v>8.8800000000000008</v>
      </c>
    </row>
    <row r="16" spans="1:15" x14ac:dyDescent="0.25">
      <c r="A16" s="64">
        <v>8</v>
      </c>
      <c r="B16" s="184">
        <v>520</v>
      </c>
      <c r="C16" s="185" t="s">
        <v>59</v>
      </c>
      <c r="D16" s="332" t="s">
        <v>60</v>
      </c>
      <c r="E16" s="183" t="s">
        <v>61</v>
      </c>
      <c r="F16" s="65">
        <v>8.57</v>
      </c>
      <c r="G16" s="65">
        <v>8.16</v>
      </c>
      <c r="H16" s="218">
        <f t="shared" si="0"/>
        <v>8.57</v>
      </c>
    </row>
    <row r="17" spans="1:8" x14ac:dyDescent="0.25">
      <c r="A17" s="64">
        <v>9</v>
      </c>
      <c r="B17" s="202">
        <v>58</v>
      </c>
      <c r="C17" s="203" t="s">
        <v>255</v>
      </c>
      <c r="D17" s="331">
        <v>38664</v>
      </c>
      <c r="E17" s="183" t="s">
        <v>254</v>
      </c>
      <c r="F17" s="65">
        <v>7.72</v>
      </c>
      <c r="G17" s="65">
        <v>8.52</v>
      </c>
      <c r="H17" s="218">
        <f t="shared" si="0"/>
        <v>8.52</v>
      </c>
    </row>
    <row r="18" spans="1:8" x14ac:dyDescent="0.25">
      <c r="A18" s="64">
        <v>10</v>
      </c>
      <c r="B18" s="181">
        <v>359</v>
      </c>
      <c r="C18" s="86" t="s">
        <v>136</v>
      </c>
      <c r="D18" s="294">
        <v>38674</v>
      </c>
      <c r="E18" s="183" t="s">
        <v>134</v>
      </c>
      <c r="F18" s="65">
        <v>8.33</v>
      </c>
      <c r="G18" s="65">
        <v>8.42</v>
      </c>
      <c r="H18" s="218">
        <f t="shared" si="0"/>
        <v>8.42</v>
      </c>
    </row>
    <row r="19" spans="1:8" x14ac:dyDescent="0.25">
      <c r="A19" s="64">
        <v>11</v>
      </c>
      <c r="B19" s="181">
        <v>494</v>
      </c>
      <c r="C19" s="86" t="s">
        <v>77</v>
      </c>
      <c r="D19" s="294" t="s">
        <v>78</v>
      </c>
      <c r="E19" s="183" t="s">
        <v>74</v>
      </c>
      <c r="F19" s="65">
        <v>8.3800000000000008</v>
      </c>
      <c r="G19" s="65">
        <v>8.27</v>
      </c>
      <c r="H19" s="218">
        <f t="shared" si="0"/>
        <v>8.3800000000000008</v>
      </c>
    </row>
    <row r="20" spans="1:8" x14ac:dyDescent="0.25">
      <c r="A20" s="64">
        <v>12</v>
      </c>
      <c r="B20" s="181">
        <v>569</v>
      </c>
      <c r="C20" s="86" t="s">
        <v>42</v>
      </c>
      <c r="D20" s="182">
        <v>2005</v>
      </c>
      <c r="E20" s="183" t="s">
        <v>43</v>
      </c>
      <c r="F20" s="65">
        <v>8.36</v>
      </c>
      <c r="G20" s="65">
        <v>7.22</v>
      </c>
      <c r="H20" s="218">
        <f t="shared" si="0"/>
        <v>8.36</v>
      </c>
    </row>
    <row r="21" spans="1:8" x14ac:dyDescent="0.25">
      <c r="A21" s="64">
        <v>13</v>
      </c>
      <c r="B21" s="181">
        <v>81</v>
      </c>
      <c r="C21" s="86" t="s">
        <v>243</v>
      </c>
      <c r="D21" s="294">
        <v>38577</v>
      </c>
      <c r="E21" s="189" t="s">
        <v>242</v>
      </c>
      <c r="F21" s="65">
        <v>8.16</v>
      </c>
      <c r="G21" s="65">
        <v>7.86</v>
      </c>
      <c r="H21" s="218">
        <f t="shared" si="0"/>
        <v>8.16</v>
      </c>
    </row>
    <row r="22" spans="1:8" x14ac:dyDescent="0.25">
      <c r="A22" s="64">
        <v>14</v>
      </c>
      <c r="B22" s="184">
        <v>518</v>
      </c>
      <c r="C22" s="185" t="s">
        <v>64</v>
      </c>
      <c r="D22" s="332" t="s">
        <v>65</v>
      </c>
      <c r="E22" s="183" t="s">
        <v>61</v>
      </c>
      <c r="F22" s="65">
        <v>8</v>
      </c>
      <c r="G22" s="65">
        <v>7.9</v>
      </c>
      <c r="H22" s="218">
        <f t="shared" si="0"/>
        <v>8</v>
      </c>
    </row>
    <row r="23" spans="1:8" x14ac:dyDescent="0.25">
      <c r="A23" s="64">
        <v>15</v>
      </c>
      <c r="B23" s="181">
        <v>493</v>
      </c>
      <c r="C23" s="86" t="s">
        <v>79</v>
      </c>
      <c r="D23" s="294" t="s">
        <v>80</v>
      </c>
      <c r="E23" s="183" t="s">
        <v>74</v>
      </c>
      <c r="F23" s="65">
        <v>7.96</v>
      </c>
      <c r="G23" s="65">
        <v>7.49</v>
      </c>
      <c r="H23" s="218">
        <f t="shared" si="0"/>
        <v>7.96</v>
      </c>
    </row>
    <row r="24" spans="1:8" x14ac:dyDescent="0.25">
      <c r="A24" s="64">
        <v>16</v>
      </c>
      <c r="B24" s="184">
        <v>117</v>
      </c>
      <c r="C24" s="185" t="s">
        <v>228</v>
      </c>
      <c r="D24" s="294">
        <v>38457</v>
      </c>
      <c r="E24" s="183" t="s">
        <v>229</v>
      </c>
      <c r="F24" s="65">
        <v>7.95</v>
      </c>
      <c r="G24" s="65">
        <v>7.79</v>
      </c>
      <c r="H24" s="218">
        <f t="shared" si="0"/>
        <v>7.95</v>
      </c>
    </row>
    <row r="25" spans="1:8" x14ac:dyDescent="0.25">
      <c r="A25" s="64">
        <v>17</v>
      </c>
      <c r="B25" s="181">
        <v>305</v>
      </c>
      <c r="C25" s="86" t="s">
        <v>151</v>
      </c>
      <c r="D25" s="182">
        <v>2005</v>
      </c>
      <c r="E25" s="183" t="s">
        <v>149</v>
      </c>
      <c r="F25" s="65">
        <v>7.66</v>
      </c>
      <c r="G25" s="65">
        <v>7.67</v>
      </c>
      <c r="H25" s="218">
        <f t="shared" si="0"/>
        <v>7.67</v>
      </c>
    </row>
    <row r="26" spans="1:8" x14ac:dyDescent="0.25">
      <c r="A26" s="64">
        <v>18</v>
      </c>
      <c r="B26" s="181">
        <v>411</v>
      </c>
      <c r="C26" s="86" t="s">
        <v>341</v>
      </c>
      <c r="D26" s="294">
        <v>38370</v>
      </c>
      <c r="E26" s="208" t="s">
        <v>342</v>
      </c>
      <c r="F26" s="65">
        <v>7.07</v>
      </c>
      <c r="G26" s="65">
        <v>7.65</v>
      </c>
      <c r="H26" s="66">
        <f t="shared" si="0"/>
        <v>7.65</v>
      </c>
    </row>
    <row r="27" spans="1:8" x14ac:dyDescent="0.25">
      <c r="A27" s="64">
        <v>19</v>
      </c>
      <c r="B27" s="181">
        <v>542</v>
      </c>
      <c r="C27" s="86" t="s">
        <v>55</v>
      </c>
      <c r="D27" s="294" t="s">
        <v>56</v>
      </c>
      <c r="E27" s="183" t="s">
        <v>54</v>
      </c>
      <c r="F27" s="65">
        <v>6.75</v>
      </c>
      <c r="G27" s="65">
        <v>6.06</v>
      </c>
      <c r="H27" s="218">
        <f t="shared" si="0"/>
        <v>6.75</v>
      </c>
    </row>
    <row r="28" spans="1:8" x14ac:dyDescent="0.25">
      <c r="A28" s="64">
        <v>20</v>
      </c>
      <c r="B28" s="181">
        <v>336</v>
      </c>
      <c r="C28" s="86" t="s">
        <v>142</v>
      </c>
      <c r="D28" s="294" t="s">
        <v>143</v>
      </c>
      <c r="E28" s="183" t="s">
        <v>139</v>
      </c>
      <c r="F28" s="65">
        <v>6.67</v>
      </c>
      <c r="G28" s="65">
        <v>6.71</v>
      </c>
      <c r="H28" s="218">
        <f t="shared" si="0"/>
        <v>6.71</v>
      </c>
    </row>
    <row r="29" spans="1:8" x14ac:dyDescent="0.25">
      <c r="A29" s="64">
        <v>21</v>
      </c>
      <c r="B29" s="181">
        <v>357</v>
      </c>
      <c r="C29" s="86" t="s">
        <v>138</v>
      </c>
      <c r="D29" s="294">
        <v>38593</v>
      </c>
      <c r="E29" s="183" t="s">
        <v>134</v>
      </c>
      <c r="F29" s="65">
        <v>6.22</v>
      </c>
      <c r="G29" s="65">
        <v>6.22</v>
      </c>
      <c r="H29" s="218">
        <f t="shared" si="0"/>
        <v>6.22</v>
      </c>
    </row>
    <row r="30" spans="1:8" x14ac:dyDescent="0.25">
      <c r="A30" s="64">
        <v>22</v>
      </c>
      <c r="B30" s="181">
        <v>572</v>
      </c>
      <c r="C30" s="86" t="s">
        <v>293</v>
      </c>
      <c r="D30" s="182">
        <v>2005</v>
      </c>
      <c r="E30" s="183" t="s">
        <v>292</v>
      </c>
      <c r="F30" s="65">
        <v>5.73</v>
      </c>
      <c r="G30" s="65">
        <v>6.2</v>
      </c>
      <c r="H30" s="218">
        <f t="shared" si="0"/>
        <v>6.2</v>
      </c>
    </row>
    <row r="31" spans="1:8" x14ac:dyDescent="0.25">
      <c r="A31" s="64">
        <v>23</v>
      </c>
      <c r="B31" s="181">
        <v>583</v>
      </c>
      <c r="C31" s="86" t="s">
        <v>35</v>
      </c>
      <c r="D31" s="210" t="s">
        <v>36</v>
      </c>
      <c r="E31" s="209" t="s">
        <v>37</v>
      </c>
      <c r="F31" s="65">
        <v>6.1</v>
      </c>
      <c r="G31" s="65">
        <v>6.13</v>
      </c>
      <c r="H31" s="218">
        <f t="shared" si="0"/>
        <v>6.13</v>
      </c>
    </row>
    <row r="32" spans="1:8" x14ac:dyDescent="0.25">
      <c r="A32" s="64">
        <v>24</v>
      </c>
      <c r="B32" s="184">
        <v>517</v>
      </c>
      <c r="C32" s="185" t="s">
        <v>66</v>
      </c>
      <c r="D32" s="201" t="s">
        <v>67</v>
      </c>
      <c r="E32" s="183" t="s">
        <v>61</v>
      </c>
      <c r="F32" s="65">
        <v>5.9</v>
      </c>
      <c r="G32" s="65">
        <v>5.82</v>
      </c>
      <c r="H32" s="218">
        <f t="shared" si="0"/>
        <v>5.9</v>
      </c>
    </row>
    <row r="33" spans="1:8" x14ac:dyDescent="0.25">
      <c r="A33" s="64">
        <v>25</v>
      </c>
      <c r="B33" s="181">
        <v>526</v>
      </c>
      <c r="C33" s="86" t="s">
        <v>302</v>
      </c>
      <c r="D33" s="182">
        <v>2005</v>
      </c>
      <c r="E33" s="183" t="s">
        <v>300</v>
      </c>
      <c r="F33" s="65">
        <v>5.47</v>
      </c>
      <c r="G33" s="65">
        <v>5.59</v>
      </c>
      <c r="H33" s="218">
        <f t="shared" si="0"/>
        <v>5.59</v>
      </c>
    </row>
    <row r="34" spans="1:8" x14ac:dyDescent="0.25">
      <c r="A34" s="64">
        <v>26</v>
      </c>
      <c r="B34" s="181">
        <v>527</v>
      </c>
      <c r="C34" s="86" t="s">
        <v>301</v>
      </c>
      <c r="D34" s="182">
        <v>2005</v>
      </c>
      <c r="E34" s="189" t="s">
        <v>300</v>
      </c>
      <c r="F34" s="65">
        <v>5.16</v>
      </c>
      <c r="G34" s="65">
        <v>5.37</v>
      </c>
      <c r="H34" s="218">
        <f t="shared" si="0"/>
        <v>5.37</v>
      </c>
    </row>
  </sheetData>
  <sortState ref="B9:H34">
    <sortCondition descending="1" ref="H9:H34"/>
  </sortState>
  <mergeCells count="5">
    <mergeCell ref="C7:G7"/>
    <mergeCell ref="A1:H1"/>
    <mergeCell ref="A2:H2"/>
    <mergeCell ref="A3:H3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I16" sqref="I16"/>
    </sheetView>
  </sheetViews>
  <sheetFormatPr defaultRowHeight="15" x14ac:dyDescent="0.25"/>
  <cols>
    <col min="1" max="1" width="6.28515625" bestFit="1" customWidth="1"/>
    <col min="2" max="2" width="6.28515625" style="36" customWidth="1"/>
    <col min="3" max="3" width="24.85546875" bestFit="1" customWidth="1"/>
    <col min="4" max="4" width="11.28515625" bestFit="1" customWidth="1"/>
    <col min="5" max="5" width="14.42578125" customWidth="1"/>
    <col min="6" max="6" width="11.7109375" customWidth="1"/>
  </cols>
  <sheetData>
    <row r="1" spans="1:13" ht="20.25" x14ac:dyDescent="0.3">
      <c r="A1" s="298" t="s">
        <v>25</v>
      </c>
      <c r="B1" s="298"/>
      <c r="C1" s="298"/>
      <c r="D1" s="298"/>
      <c r="E1" s="298"/>
      <c r="F1" s="298"/>
    </row>
    <row r="2" spans="1:13" ht="20.25" x14ac:dyDescent="0.3">
      <c r="A2" s="298" t="s">
        <v>26</v>
      </c>
      <c r="B2" s="298"/>
      <c r="C2" s="298"/>
      <c r="D2" s="298"/>
      <c r="E2" s="298"/>
      <c r="F2" s="298"/>
    </row>
    <row r="3" spans="1:13" ht="20.25" customHeight="1" x14ac:dyDescent="0.3">
      <c r="A3" s="305" t="s">
        <v>350</v>
      </c>
      <c r="B3" s="305"/>
      <c r="C3" s="305"/>
      <c r="D3" s="305"/>
      <c r="E3" s="305"/>
      <c r="F3" s="305"/>
      <c r="G3" s="37"/>
      <c r="H3" s="37"/>
      <c r="I3" s="37"/>
      <c r="J3" s="37"/>
      <c r="K3" s="37"/>
      <c r="L3" s="37"/>
      <c r="M3" s="37"/>
    </row>
    <row r="4" spans="1:13" ht="15.75" x14ac:dyDescent="0.25">
      <c r="A4" s="21"/>
      <c r="B4" s="22"/>
      <c r="C4" s="23" t="s">
        <v>0</v>
      </c>
      <c r="D4" s="24"/>
      <c r="E4" s="24"/>
      <c r="F4" s="24"/>
    </row>
    <row r="5" spans="1:13" ht="15.75" x14ac:dyDescent="0.25">
      <c r="A5" s="21"/>
      <c r="B5" s="22"/>
      <c r="C5" s="4" t="s">
        <v>27</v>
      </c>
      <c r="D5" s="24"/>
      <c r="E5" s="24"/>
      <c r="F5" s="24"/>
    </row>
    <row r="6" spans="1:13" ht="20.25" x14ac:dyDescent="0.3">
      <c r="A6" s="21"/>
      <c r="B6" s="22"/>
      <c r="C6" s="307" t="s">
        <v>9</v>
      </c>
      <c r="D6" s="307"/>
      <c r="E6" s="307"/>
      <c r="F6" s="307"/>
    </row>
    <row r="7" spans="1:13" ht="20.25" x14ac:dyDescent="0.3">
      <c r="A7" s="21"/>
      <c r="B7" s="22"/>
      <c r="C7" s="296" t="s">
        <v>28</v>
      </c>
      <c r="D7" s="296"/>
      <c r="E7" s="296"/>
      <c r="F7" s="296"/>
    </row>
    <row r="8" spans="1:13" x14ac:dyDescent="0.25">
      <c r="A8" s="27" t="s">
        <v>8</v>
      </c>
      <c r="B8" s="27" t="s">
        <v>2</v>
      </c>
      <c r="C8" s="28" t="s">
        <v>3</v>
      </c>
      <c r="D8" s="10" t="s">
        <v>4</v>
      </c>
      <c r="E8" s="10" t="s">
        <v>5</v>
      </c>
      <c r="F8" s="29" t="s">
        <v>351</v>
      </c>
    </row>
    <row r="9" spans="1:13" x14ac:dyDescent="0.25">
      <c r="A9" s="64">
        <v>1</v>
      </c>
      <c r="B9" s="181">
        <v>46</v>
      </c>
      <c r="C9" s="188" t="s">
        <v>270</v>
      </c>
      <c r="D9" s="294">
        <v>38363</v>
      </c>
      <c r="E9" s="183" t="s">
        <v>269</v>
      </c>
      <c r="F9" s="218">
        <v>50.2</v>
      </c>
    </row>
    <row r="10" spans="1:13" x14ac:dyDescent="0.25">
      <c r="A10" s="64">
        <v>2</v>
      </c>
      <c r="B10" s="181">
        <v>78</v>
      </c>
      <c r="C10" s="86" t="s">
        <v>246</v>
      </c>
      <c r="D10" s="294">
        <v>38402</v>
      </c>
      <c r="E10" s="189" t="s">
        <v>242</v>
      </c>
      <c r="F10" s="218">
        <v>44.48</v>
      </c>
    </row>
    <row r="11" spans="1:13" x14ac:dyDescent="0.25">
      <c r="A11" s="64">
        <v>3</v>
      </c>
      <c r="B11" s="181">
        <v>467</v>
      </c>
      <c r="C11" s="86" t="s">
        <v>92</v>
      </c>
      <c r="D11" s="294" t="s">
        <v>91</v>
      </c>
      <c r="E11" s="183" t="s">
        <v>86</v>
      </c>
      <c r="F11" s="218">
        <v>43.03</v>
      </c>
    </row>
    <row r="12" spans="1:13" x14ac:dyDescent="0.25">
      <c r="A12" s="64">
        <v>4</v>
      </c>
      <c r="B12" s="181">
        <v>144</v>
      </c>
      <c r="C12" s="86" t="s">
        <v>217</v>
      </c>
      <c r="D12" s="332">
        <v>38353</v>
      </c>
      <c r="E12" s="183" t="s">
        <v>216</v>
      </c>
      <c r="F12" s="218">
        <v>41.41</v>
      </c>
    </row>
    <row r="13" spans="1:13" x14ac:dyDescent="0.25">
      <c r="A13" s="64">
        <v>5</v>
      </c>
      <c r="B13" s="181">
        <v>359</v>
      </c>
      <c r="C13" s="86" t="s">
        <v>136</v>
      </c>
      <c r="D13" s="294">
        <v>38674</v>
      </c>
      <c r="E13" s="183" t="s">
        <v>134</v>
      </c>
      <c r="F13" s="218">
        <v>38.74</v>
      </c>
    </row>
    <row r="14" spans="1:13" x14ac:dyDescent="0.25">
      <c r="A14" s="64">
        <v>6</v>
      </c>
      <c r="B14" s="181">
        <v>75</v>
      </c>
      <c r="C14" s="86" t="s">
        <v>249</v>
      </c>
      <c r="D14" s="294">
        <v>38436</v>
      </c>
      <c r="E14" s="189" t="s">
        <v>242</v>
      </c>
      <c r="F14" s="218">
        <v>38.17</v>
      </c>
    </row>
    <row r="15" spans="1:13" x14ac:dyDescent="0.25">
      <c r="A15" s="64">
        <v>7</v>
      </c>
      <c r="B15" s="184">
        <v>518</v>
      </c>
      <c r="C15" s="185" t="s">
        <v>64</v>
      </c>
      <c r="D15" s="332" t="s">
        <v>395</v>
      </c>
      <c r="E15" s="183" t="s">
        <v>61</v>
      </c>
      <c r="F15" s="218">
        <v>37.75</v>
      </c>
    </row>
    <row r="16" spans="1:13" x14ac:dyDescent="0.25">
      <c r="A16" s="64">
        <v>8</v>
      </c>
      <c r="B16" s="181">
        <v>141</v>
      </c>
      <c r="C16" s="86" t="s">
        <v>220</v>
      </c>
      <c r="D16" s="332">
        <v>38372</v>
      </c>
      <c r="E16" s="189" t="s">
        <v>216</v>
      </c>
      <c r="F16" s="218">
        <v>36.49</v>
      </c>
    </row>
    <row r="17" spans="1:6" x14ac:dyDescent="0.25">
      <c r="A17" s="64">
        <v>9</v>
      </c>
      <c r="B17" s="181">
        <v>305</v>
      </c>
      <c r="C17" s="86" t="s">
        <v>151</v>
      </c>
      <c r="D17" s="182">
        <v>2005</v>
      </c>
      <c r="E17" s="183" t="s">
        <v>149</v>
      </c>
      <c r="F17" s="218">
        <v>35.68</v>
      </c>
    </row>
    <row r="18" spans="1:6" x14ac:dyDescent="0.25">
      <c r="A18" s="64">
        <v>10</v>
      </c>
      <c r="B18" s="181">
        <v>77</v>
      </c>
      <c r="C18" s="86" t="s">
        <v>247</v>
      </c>
      <c r="D18" s="294">
        <v>38413</v>
      </c>
      <c r="E18" s="189" t="s">
        <v>242</v>
      </c>
      <c r="F18" s="218">
        <v>35.25</v>
      </c>
    </row>
    <row r="19" spans="1:6" x14ac:dyDescent="0.25">
      <c r="A19" s="64">
        <v>11</v>
      </c>
      <c r="B19" s="181">
        <v>555</v>
      </c>
      <c r="C19" s="86" t="s">
        <v>50</v>
      </c>
      <c r="D19" s="332" t="s">
        <v>51</v>
      </c>
      <c r="E19" s="205" t="s">
        <v>49</v>
      </c>
      <c r="F19" s="218">
        <v>34.39</v>
      </c>
    </row>
    <row r="20" spans="1:6" x14ac:dyDescent="0.25">
      <c r="A20" s="64">
        <v>12</v>
      </c>
      <c r="B20" s="184">
        <v>117</v>
      </c>
      <c r="C20" s="185" t="s">
        <v>228</v>
      </c>
      <c r="D20" s="294">
        <v>38457</v>
      </c>
      <c r="E20" s="183" t="s">
        <v>229</v>
      </c>
      <c r="F20" s="218">
        <v>33.22</v>
      </c>
    </row>
    <row r="21" spans="1:6" x14ac:dyDescent="0.25">
      <c r="A21" s="64">
        <v>13</v>
      </c>
      <c r="B21" s="181">
        <v>494</v>
      </c>
      <c r="C21" s="86" t="s">
        <v>77</v>
      </c>
      <c r="D21" s="294" t="s">
        <v>78</v>
      </c>
      <c r="E21" s="183" t="s">
        <v>74</v>
      </c>
      <c r="F21" s="218">
        <v>32.44</v>
      </c>
    </row>
    <row r="22" spans="1:6" x14ac:dyDescent="0.25">
      <c r="A22" s="64">
        <v>14</v>
      </c>
      <c r="B22" s="181">
        <v>82</v>
      </c>
      <c r="C22" s="86" t="s">
        <v>241</v>
      </c>
      <c r="D22" s="294">
        <v>38577</v>
      </c>
      <c r="E22" s="189" t="s">
        <v>242</v>
      </c>
      <c r="F22" s="218">
        <v>32.21</v>
      </c>
    </row>
    <row r="23" spans="1:6" x14ac:dyDescent="0.25">
      <c r="A23" s="64">
        <v>15</v>
      </c>
      <c r="B23" s="66">
        <v>424</v>
      </c>
      <c r="C23" s="199" t="s">
        <v>335</v>
      </c>
      <c r="D23" s="200" t="s">
        <v>145</v>
      </c>
      <c r="E23" s="189" t="s">
        <v>242</v>
      </c>
      <c r="F23" s="218">
        <v>32.11</v>
      </c>
    </row>
    <row r="24" spans="1:6" x14ac:dyDescent="0.25">
      <c r="A24" s="64">
        <v>16</v>
      </c>
      <c r="B24" s="181">
        <v>76</v>
      </c>
      <c r="C24" s="86" t="s">
        <v>248</v>
      </c>
      <c r="D24" s="294">
        <v>38521</v>
      </c>
      <c r="E24" s="189" t="s">
        <v>242</v>
      </c>
      <c r="F24" s="218">
        <v>31.85</v>
      </c>
    </row>
    <row r="25" spans="1:6" x14ac:dyDescent="0.25">
      <c r="A25" s="64">
        <v>17</v>
      </c>
      <c r="B25" s="181">
        <v>390</v>
      </c>
      <c r="C25" s="86" t="s">
        <v>125</v>
      </c>
      <c r="D25" s="294" t="s">
        <v>126</v>
      </c>
      <c r="E25" s="183" t="s">
        <v>122</v>
      </c>
      <c r="F25" s="218">
        <v>31.09</v>
      </c>
    </row>
    <row r="26" spans="1:6" x14ac:dyDescent="0.25">
      <c r="A26" s="64">
        <v>18</v>
      </c>
      <c r="B26" s="184">
        <v>115</v>
      </c>
      <c r="C26" s="211" t="s">
        <v>232</v>
      </c>
      <c r="D26" s="294">
        <v>38353</v>
      </c>
      <c r="E26" s="189" t="s">
        <v>231</v>
      </c>
      <c r="F26" s="218">
        <v>30.04</v>
      </c>
    </row>
    <row r="27" spans="1:6" x14ac:dyDescent="0.25">
      <c r="A27" s="64">
        <v>19</v>
      </c>
      <c r="B27" s="181">
        <v>459</v>
      </c>
      <c r="C27" s="86" t="s">
        <v>316</v>
      </c>
      <c r="D27" s="294" t="s">
        <v>317</v>
      </c>
      <c r="E27" s="189" t="s">
        <v>310</v>
      </c>
      <c r="F27" s="218">
        <v>28.83</v>
      </c>
    </row>
    <row r="28" spans="1:6" x14ac:dyDescent="0.25">
      <c r="A28" s="64">
        <v>20</v>
      </c>
      <c r="B28" s="181">
        <v>81</v>
      </c>
      <c r="C28" s="86" t="s">
        <v>243</v>
      </c>
      <c r="D28" s="294">
        <v>38577</v>
      </c>
      <c r="E28" s="189" t="s">
        <v>242</v>
      </c>
      <c r="F28" s="218">
        <v>28.8</v>
      </c>
    </row>
    <row r="29" spans="1:6" x14ac:dyDescent="0.25">
      <c r="A29" s="64">
        <v>21</v>
      </c>
      <c r="B29" s="181">
        <v>360</v>
      </c>
      <c r="C29" s="86" t="s">
        <v>135</v>
      </c>
      <c r="D29" s="294">
        <v>38454</v>
      </c>
      <c r="E29" s="183" t="s">
        <v>134</v>
      </c>
      <c r="F29" s="218">
        <v>27.4</v>
      </c>
    </row>
    <row r="30" spans="1:6" x14ac:dyDescent="0.25">
      <c r="A30" s="64">
        <v>21</v>
      </c>
      <c r="B30" s="55">
        <v>522</v>
      </c>
      <c r="C30" s="57" t="s">
        <v>305</v>
      </c>
      <c r="D30" s="210">
        <v>2005</v>
      </c>
      <c r="E30" s="191" t="s">
        <v>300</v>
      </c>
      <c r="F30" s="218">
        <v>27.4</v>
      </c>
    </row>
    <row r="31" spans="1:6" x14ac:dyDescent="0.25">
      <c r="A31" s="64">
        <v>23</v>
      </c>
      <c r="B31" s="115">
        <v>411</v>
      </c>
      <c r="C31" s="116" t="s">
        <v>352</v>
      </c>
      <c r="D31" s="210">
        <v>2005</v>
      </c>
      <c r="E31" s="191" t="s">
        <v>300</v>
      </c>
      <c r="F31" s="218">
        <v>27.29</v>
      </c>
    </row>
    <row r="32" spans="1:6" x14ac:dyDescent="0.25">
      <c r="A32" s="64">
        <v>24</v>
      </c>
      <c r="B32" s="181">
        <v>430</v>
      </c>
      <c r="C32" s="86" t="s">
        <v>111</v>
      </c>
      <c r="D32" s="182">
        <v>2005</v>
      </c>
      <c r="E32" s="183" t="s">
        <v>109</v>
      </c>
      <c r="F32" s="218">
        <v>25.8</v>
      </c>
    </row>
    <row r="33" spans="1:6" x14ac:dyDescent="0.25">
      <c r="A33" s="64">
        <v>25</v>
      </c>
      <c r="B33" s="66">
        <v>456</v>
      </c>
      <c r="C33" s="199" t="s">
        <v>324</v>
      </c>
      <c r="D33" s="200" t="s">
        <v>325</v>
      </c>
      <c r="E33" s="189" t="s">
        <v>310</v>
      </c>
      <c r="F33" s="218">
        <v>24.55</v>
      </c>
    </row>
    <row r="34" spans="1:6" x14ac:dyDescent="0.25">
      <c r="A34" s="64">
        <v>26</v>
      </c>
      <c r="B34" s="184">
        <v>517</v>
      </c>
      <c r="C34" s="185" t="s">
        <v>66</v>
      </c>
      <c r="D34" s="201" t="s">
        <v>67</v>
      </c>
      <c r="E34" s="183" t="s">
        <v>61</v>
      </c>
      <c r="F34" s="218">
        <v>22.06</v>
      </c>
    </row>
    <row r="35" spans="1:6" x14ac:dyDescent="0.25">
      <c r="A35" s="64">
        <v>27</v>
      </c>
      <c r="B35" s="184">
        <v>520</v>
      </c>
      <c r="C35" s="185" t="s">
        <v>59</v>
      </c>
      <c r="D35" s="201" t="s">
        <v>60</v>
      </c>
      <c r="E35" s="183" t="s">
        <v>61</v>
      </c>
      <c r="F35" s="218">
        <v>21.68</v>
      </c>
    </row>
    <row r="36" spans="1:6" x14ac:dyDescent="0.25">
      <c r="A36" s="64">
        <v>28</v>
      </c>
      <c r="B36" s="181">
        <v>527</v>
      </c>
      <c r="C36" s="86" t="s">
        <v>301</v>
      </c>
      <c r="D36" s="182">
        <v>2005</v>
      </c>
      <c r="E36" s="189" t="s">
        <v>300</v>
      </c>
      <c r="F36" s="218">
        <v>21.22</v>
      </c>
    </row>
    <row r="37" spans="1:6" x14ac:dyDescent="0.25">
      <c r="A37" s="64">
        <v>29</v>
      </c>
      <c r="B37" s="181">
        <v>113</v>
      </c>
      <c r="C37" s="86" t="s">
        <v>234</v>
      </c>
      <c r="D37" s="294">
        <v>38491</v>
      </c>
      <c r="E37" s="189" t="s">
        <v>231</v>
      </c>
      <c r="F37" s="218">
        <v>20.7</v>
      </c>
    </row>
    <row r="38" spans="1:6" x14ac:dyDescent="0.25">
      <c r="A38" s="64">
        <v>30</v>
      </c>
      <c r="B38" s="181">
        <v>526</v>
      </c>
      <c r="C38" s="86" t="s">
        <v>302</v>
      </c>
      <c r="D38" s="182">
        <v>2005</v>
      </c>
      <c r="E38" s="183" t="s">
        <v>300</v>
      </c>
      <c r="F38" s="218">
        <v>20.46</v>
      </c>
    </row>
    <row r="39" spans="1:6" x14ac:dyDescent="0.25">
      <c r="A39" s="64">
        <v>31</v>
      </c>
      <c r="B39" s="181">
        <v>265</v>
      </c>
      <c r="C39" s="86" t="s">
        <v>158</v>
      </c>
      <c r="D39" s="294" t="s">
        <v>160</v>
      </c>
      <c r="E39" s="183" t="s">
        <v>159</v>
      </c>
      <c r="F39" s="218">
        <v>20.36</v>
      </c>
    </row>
    <row r="40" spans="1:6" x14ac:dyDescent="0.25">
      <c r="A40" s="64">
        <v>32</v>
      </c>
      <c r="B40" s="181">
        <v>114</v>
      </c>
      <c r="C40" s="86" t="s">
        <v>233</v>
      </c>
      <c r="D40" s="294">
        <v>38362</v>
      </c>
      <c r="E40" s="189" t="s">
        <v>231</v>
      </c>
      <c r="F40" s="218">
        <v>18.440000000000001</v>
      </c>
    </row>
    <row r="41" spans="1:6" x14ac:dyDescent="0.25">
      <c r="A41" s="64">
        <v>33</v>
      </c>
      <c r="B41" s="181">
        <v>583</v>
      </c>
      <c r="C41" s="86" t="s">
        <v>35</v>
      </c>
      <c r="D41" s="330" t="s">
        <v>36</v>
      </c>
      <c r="E41" s="209" t="s">
        <v>37</v>
      </c>
      <c r="F41" s="218">
        <v>18.43</v>
      </c>
    </row>
    <row r="42" spans="1:6" x14ac:dyDescent="0.25">
      <c r="A42" s="64">
        <v>34</v>
      </c>
      <c r="B42" s="66">
        <v>445</v>
      </c>
      <c r="C42" s="191" t="s">
        <v>328</v>
      </c>
      <c r="D42" s="333" t="s">
        <v>329</v>
      </c>
      <c r="E42" s="183" t="s">
        <v>310</v>
      </c>
      <c r="F42" s="218">
        <v>14.02</v>
      </c>
    </row>
    <row r="43" spans="1:6" x14ac:dyDescent="0.25">
      <c r="A43" s="31"/>
      <c r="B43" s="32"/>
      <c r="C43" s="33"/>
      <c r="D43" s="31"/>
      <c r="E43" s="34"/>
      <c r="F43" s="35"/>
    </row>
  </sheetData>
  <sortState ref="B9:F42">
    <sortCondition descending="1" ref="F9:F42"/>
  </sortState>
  <mergeCells count="5">
    <mergeCell ref="C7:F7"/>
    <mergeCell ref="A1:F1"/>
    <mergeCell ref="A2:F2"/>
    <mergeCell ref="A3:F3"/>
    <mergeCell ref="C6:F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I33" sqref="I33"/>
    </sheetView>
  </sheetViews>
  <sheetFormatPr defaultRowHeight="15" x14ac:dyDescent="0.25"/>
  <cols>
    <col min="1" max="1" width="5" style="3" customWidth="1"/>
    <col min="2" max="2" width="6.140625" style="20" customWidth="1"/>
    <col min="3" max="3" width="20.28515625" style="3" bestFit="1" customWidth="1"/>
    <col min="4" max="4" width="11.28515625" style="3" bestFit="1" customWidth="1"/>
    <col min="5" max="5" width="14.5703125" style="3" bestFit="1" customWidth="1"/>
    <col min="6" max="6" width="12.42578125" style="3" customWidth="1"/>
    <col min="7" max="7" width="11.140625" style="3" customWidth="1"/>
    <col min="8" max="16384" width="9.140625" style="3"/>
  </cols>
  <sheetData>
    <row r="1" spans="1:17" ht="20.25" customHeight="1" x14ac:dyDescent="0.3">
      <c r="A1" s="298" t="s">
        <v>25</v>
      </c>
      <c r="B1" s="298"/>
      <c r="C1" s="298"/>
      <c r="D1" s="298"/>
      <c r="E1" s="298"/>
      <c r="F1" s="298"/>
      <c r="G1" s="298"/>
      <c r="H1" s="51"/>
      <c r="I1" s="51"/>
      <c r="J1" s="52"/>
    </row>
    <row r="2" spans="1:17" ht="20.25" customHeight="1" x14ac:dyDescent="0.3">
      <c r="A2" s="298" t="s">
        <v>26</v>
      </c>
      <c r="B2" s="298"/>
      <c r="C2" s="298"/>
      <c r="D2" s="298"/>
      <c r="E2" s="298"/>
      <c r="F2" s="298"/>
      <c r="G2" s="298"/>
      <c r="H2" s="51"/>
      <c r="I2" s="51"/>
      <c r="J2" s="52"/>
    </row>
    <row r="3" spans="1:17" ht="20.25" customHeight="1" x14ac:dyDescent="0.3">
      <c r="A3" s="299" t="s">
        <v>350</v>
      </c>
      <c r="B3" s="299"/>
      <c r="C3" s="299"/>
      <c r="D3" s="299"/>
      <c r="E3" s="299"/>
      <c r="F3" s="299"/>
      <c r="G3" s="299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A4" s="47"/>
      <c r="B4" s="1"/>
      <c r="C4" s="4" t="s">
        <v>0</v>
      </c>
      <c r="D4" s="5"/>
      <c r="E4" s="5"/>
      <c r="F4" s="5"/>
      <c r="G4" s="6"/>
    </row>
    <row r="5" spans="1:17" ht="15.75" x14ac:dyDescent="0.25">
      <c r="A5" s="47"/>
      <c r="B5" s="1"/>
      <c r="C5" s="4" t="s">
        <v>27</v>
      </c>
      <c r="D5" s="5"/>
      <c r="E5" s="5"/>
      <c r="F5" s="5"/>
      <c r="G5" s="6"/>
    </row>
    <row r="6" spans="1:17" ht="20.25" customHeight="1" x14ac:dyDescent="0.3">
      <c r="A6" s="47"/>
      <c r="B6" s="1"/>
      <c r="C6" s="297" t="s">
        <v>1</v>
      </c>
      <c r="D6" s="297"/>
      <c r="E6" s="297"/>
      <c r="F6" s="297"/>
      <c r="G6" s="297"/>
    </row>
    <row r="7" spans="1:17" ht="20.25" customHeight="1" x14ac:dyDescent="0.3">
      <c r="A7" s="47"/>
      <c r="B7" s="1"/>
      <c r="C7" s="296" t="s">
        <v>29</v>
      </c>
      <c r="D7" s="296"/>
      <c r="E7" s="296"/>
      <c r="F7" s="296"/>
      <c r="G7" s="296"/>
      <c r="H7" s="50"/>
    </row>
    <row r="8" spans="1:17" x14ac:dyDescent="0.25">
      <c r="A8" s="261" t="s">
        <v>8</v>
      </c>
      <c r="B8" s="234" t="s">
        <v>2</v>
      </c>
      <c r="C8" s="255" t="s">
        <v>3</v>
      </c>
      <c r="D8" s="256" t="s">
        <v>4</v>
      </c>
      <c r="E8" s="257" t="s">
        <v>5</v>
      </c>
      <c r="F8" s="231" t="s">
        <v>6</v>
      </c>
      <c r="G8" s="231" t="s">
        <v>7</v>
      </c>
    </row>
    <row r="9" spans="1:17" x14ac:dyDescent="0.25">
      <c r="A9" s="134">
        <v>1</v>
      </c>
      <c r="B9" s="91">
        <v>97</v>
      </c>
      <c r="C9" s="93" t="s">
        <v>237</v>
      </c>
      <c r="D9" s="150" t="s">
        <v>145</v>
      </c>
      <c r="E9" s="179" t="s">
        <v>238</v>
      </c>
      <c r="F9" s="133">
        <v>8.59</v>
      </c>
      <c r="G9" s="133">
        <v>8.44</v>
      </c>
    </row>
    <row r="10" spans="1:17" x14ac:dyDescent="0.25">
      <c r="A10" s="226">
        <v>2</v>
      </c>
      <c r="B10" s="267">
        <v>562</v>
      </c>
      <c r="C10" s="88" t="s">
        <v>46</v>
      </c>
      <c r="D10" s="90">
        <v>2005</v>
      </c>
      <c r="E10" s="179" t="s">
        <v>43</v>
      </c>
      <c r="F10" s="133">
        <v>8.7100000000000009</v>
      </c>
      <c r="G10" s="229">
        <v>8.65</v>
      </c>
    </row>
    <row r="11" spans="1:17" x14ac:dyDescent="0.25">
      <c r="A11" s="134">
        <v>3</v>
      </c>
      <c r="B11" s="263">
        <v>155</v>
      </c>
      <c r="C11" s="88" t="s">
        <v>214</v>
      </c>
      <c r="D11" s="90">
        <v>2005</v>
      </c>
      <c r="E11" s="179" t="s">
        <v>206</v>
      </c>
      <c r="F11" s="133">
        <v>8.85</v>
      </c>
      <c r="G11" s="133">
        <v>8.73</v>
      </c>
    </row>
    <row r="12" spans="1:17" x14ac:dyDescent="0.25">
      <c r="A12" s="226">
        <v>4</v>
      </c>
      <c r="B12" s="268">
        <v>513</v>
      </c>
      <c r="C12" s="137" t="s">
        <v>320</v>
      </c>
      <c r="D12" s="150" t="s">
        <v>114</v>
      </c>
      <c r="E12" s="179" t="s">
        <v>310</v>
      </c>
      <c r="F12" s="133">
        <v>8.9700000000000006</v>
      </c>
      <c r="G12" s="133">
        <v>8.94</v>
      </c>
    </row>
    <row r="13" spans="1:17" x14ac:dyDescent="0.25">
      <c r="A13" s="134">
        <v>5</v>
      </c>
      <c r="B13" s="264">
        <v>50</v>
      </c>
      <c r="C13" s="116" t="s">
        <v>266</v>
      </c>
      <c r="D13" s="119" t="s">
        <v>267</v>
      </c>
      <c r="E13" s="114" t="s">
        <v>254</v>
      </c>
      <c r="F13" s="133">
        <v>9.06</v>
      </c>
      <c r="G13" s="133">
        <v>8.94</v>
      </c>
    </row>
    <row r="14" spans="1:17" x14ac:dyDescent="0.25">
      <c r="A14" s="226">
        <v>6</v>
      </c>
      <c r="B14" s="263">
        <v>401</v>
      </c>
      <c r="C14" s="88" t="s">
        <v>118</v>
      </c>
      <c r="D14" s="90" t="s">
        <v>119</v>
      </c>
      <c r="E14" s="179" t="s">
        <v>115</v>
      </c>
      <c r="F14" s="133">
        <v>8.83</v>
      </c>
      <c r="G14" s="133" t="s">
        <v>369</v>
      </c>
    </row>
    <row r="15" spans="1:17" x14ac:dyDescent="0.25">
      <c r="A15" s="134">
        <v>7</v>
      </c>
      <c r="B15" s="269">
        <v>156</v>
      </c>
      <c r="C15" s="88" t="s">
        <v>213</v>
      </c>
      <c r="D15" s="90">
        <v>2005</v>
      </c>
      <c r="E15" s="179" t="s">
        <v>206</v>
      </c>
      <c r="F15" s="133">
        <v>8.85</v>
      </c>
      <c r="G15" s="133" t="s">
        <v>370</v>
      </c>
    </row>
    <row r="16" spans="1:17" x14ac:dyDescent="0.25">
      <c r="A16" s="226">
        <v>8</v>
      </c>
      <c r="B16" s="263">
        <v>444</v>
      </c>
      <c r="C16" s="88" t="s">
        <v>104</v>
      </c>
      <c r="D16" s="90" t="s">
        <v>105</v>
      </c>
      <c r="E16" s="179" t="s">
        <v>61</v>
      </c>
      <c r="F16" s="133">
        <v>8.89</v>
      </c>
      <c r="G16" s="133">
        <v>8.94</v>
      </c>
    </row>
    <row r="17" spans="1:7" x14ac:dyDescent="0.25">
      <c r="A17" s="134">
        <v>9</v>
      </c>
      <c r="B17" s="181">
        <v>341</v>
      </c>
      <c r="C17" s="86" t="s">
        <v>140</v>
      </c>
      <c r="D17" s="182" t="s">
        <v>141</v>
      </c>
      <c r="E17" s="183" t="s">
        <v>139</v>
      </c>
      <c r="F17" s="133">
        <v>9.2799999999999994</v>
      </c>
      <c r="G17" s="133"/>
    </row>
    <row r="18" spans="1:7" x14ac:dyDescent="0.25">
      <c r="A18" s="226">
        <v>10</v>
      </c>
      <c r="B18" s="263">
        <v>199</v>
      </c>
      <c r="C18" s="88" t="s">
        <v>360</v>
      </c>
      <c r="D18" s="90">
        <v>2005</v>
      </c>
      <c r="E18" s="179" t="s">
        <v>197</v>
      </c>
      <c r="F18" s="133">
        <v>9.33</v>
      </c>
      <c r="G18" s="133"/>
    </row>
    <row r="19" spans="1:7" x14ac:dyDescent="0.25">
      <c r="A19" s="134">
        <v>11</v>
      </c>
      <c r="B19" s="268">
        <v>493</v>
      </c>
      <c r="C19" s="137" t="s">
        <v>336</v>
      </c>
      <c r="D19" s="150" t="s">
        <v>145</v>
      </c>
      <c r="E19" s="179" t="s">
        <v>310</v>
      </c>
      <c r="F19" s="133">
        <v>9.36</v>
      </c>
      <c r="G19" s="133"/>
    </row>
    <row r="20" spans="1:7" x14ac:dyDescent="0.25">
      <c r="A20" s="226">
        <v>12</v>
      </c>
      <c r="B20" s="263">
        <v>544</v>
      </c>
      <c r="C20" s="88" t="s">
        <v>299</v>
      </c>
      <c r="D20" s="90">
        <v>2005</v>
      </c>
      <c r="E20" s="179" t="s">
        <v>300</v>
      </c>
      <c r="F20" s="133">
        <v>9.3699999999999992</v>
      </c>
      <c r="G20" s="133"/>
    </row>
    <row r="21" spans="1:7" x14ac:dyDescent="0.25">
      <c r="A21" s="134">
        <v>13</v>
      </c>
      <c r="B21" s="270">
        <v>200</v>
      </c>
      <c r="C21" s="93" t="s">
        <v>372</v>
      </c>
      <c r="D21" s="161">
        <v>2005</v>
      </c>
      <c r="E21" s="179" t="s">
        <v>197</v>
      </c>
      <c r="F21" s="133">
        <v>9.4700000000000006</v>
      </c>
      <c r="G21" s="133"/>
    </row>
    <row r="22" spans="1:7" x14ac:dyDescent="0.25">
      <c r="A22" s="226">
        <v>14</v>
      </c>
      <c r="B22" s="167">
        <v>507</v>
      </c>
      <c r="C22" s="137" t="s">
        <v>321</v>
      </c>
      <c r="D22" s="150" t="s">
        <v>322</v>
      </c>
      <c r="E22" s="179" t="s">
        <v>310</v>
      </c>
      <c r="F22" s="133">
        <v>9.51</v>
      </c>
      <c r="G22" s="133"/>
    </row>
    <row r="23" spans="1:7" x14ac:dyDescent="0.25">
      <c r="A23" s="134">
        <v>15</v>
      </c>
      <c r="B23" s="263">
        <v>387</v>
      </c>
      <c r="C23" s="88" t="s">
        <v>131</v>
      </c>
      <c r="D23" s="90" t="s">
        <v>132</v>
      </c>
      <c r="E23" s="265" t="s">
        <v>122</v>
      </c>
      <c r="F23" s="133">
        <v>9.57</v>
      </c>
      <c r="G23" s="133"/>
    </row>
    <row r="24" spans="1:7" x14ac:dyDescent="0.25">
      <c r="A24" s="226">
        <v>16</v>
      </c>
      <c r="B24" s="263">
        <v>157</v>
      </c>
      <c r="C24" s="88" t="s">
        <v>212</v>
      </c>
      <c r="D24" s="90">
        <v>2005</v>
      </c>
      <c r="E24" s="179" t="s">
        <v>206</v>
      </c>
      <c r="F24" s="133">
        <v>9.69</v>
      </c>
      <c r="G24" s="133"/>
    </row>
    <row r="25" spans="1:7" x14ac:dyDescent="0.25">
      <c r="A25" s="134">
        <v>17</v>
      </c>
      <c r="B25" s="270">
        <v>95</v>
      </c>
      <c r="C25" s="93" t="s">
        <v>240</v>
      </c>
      <c r="D25" s="112">
        <v>2005</v>
      </c>
      <c r="E25" s="114" t="s">
        <v>238</v>
      </c>
      <c r="F25" s="133">
        <v>9.6999999999999993</v>
      </c>
      <c r="G25" s="133"/>
    </row>
    <row r="26" spans="1:7" x14ac:dyDescent="0.25">
      <c r="A26" s="226">
        <v>18</v>
      </c>
      <c r="B26" s="228">
        <v>310</v>
      </c>
      <c r="C26" s="88" t="s">
        <v>148</v>
      </c>
      <c r="D26" s="90">
        <v>2005</v>
      </c>
      <c r="E26" s="179" t="s">
        <v>147</v>
      </c>
      <c r="F26" s="133">
        <v>9.94</v>
      </c>
      <c r="G26" s="133"/>
    </row>
    <row r="27" spans="1:7" x14ac:dyDescent="0.25">
      <c r="A27" s="134">
        <v>19</v>
      </c>
      <c r="B27" s="263">
        <v>527</v>
      </c>
      <c r="C27" s="88" t="s">
        <v>57</v>
      </c>
      <c r="D27" s="313" t="s">
        <v>58</v>
      </c>
      <c r="E27" s="179" t="s">
        <v>54</v>
      </c>
      <c r="F27" s="133">
        <v>9.94</v>
      </c>
      <c r="G27" s="133"/>
    </row>
    <row r="28" spans="1:7" x14ac:dyDescent="0.25">
      <c r="A28" s="226">
        <v>20</v>
      </c>
      <c r="B28" s="263">
        <v>73</v>
      </c>
      <c r="C28" s="88" t="s">
        <v>251</v>
      </c>
      <c r="D28" s="313">
        <v>38535</v>
      </c>
      <c r="E28" s="114" t="s">
        <v>242</v>
      </c>
      <c r="F28" s="133">
        <v>10.08</v>
      </c>
      <c r="G28" s="133"/>
    </row>
    <row r="29" spans="1:7" x14ac:dyDescent="0.25">
      <c r="A29" s="134">
        <v>21</v>
      </c>
      <c r="B29" s="263">
        <v>440</v>
      </c>
      <c r="C29" s="88" t="s">
        <v>106</v>
      </c>
      <c r="D29" s="313" t="s">
        <v>107</v>
      </c>
      <c r="E29" s="179" t="s">
        <v>61</v>
      </c>
      <c r="F29" s="133">
        <v>10.119999999999999</v>
      </c>
      <c r="G29" s="133"/>
    </row>
    <row r="30" spans="1:7" x14ac:dyDescent="0.25">
      <c r="A30" s="226">
        <v>22</v>
      </c>
      <c r="B30" s="263">
        <v>547</v>
      </c>
      <c r="C30" s="88" t="s">
        <v>296</v>
      </c>
      <c r="D30" s="313">
        <v>38471</v>
      </c>
      <c r="E30" s="179" t="s">
        <v>295</v>
      </c>
      <c r="F30" s="133">
        <v>10.19</v>
      </c>
      <c r="G30" s="133"/>
    </row>
    <row r="31" spans="1:7" x14ac:dyDescent="0.25">
      <c r="A31" s="134">
        <v>23</v>
      </c>
      <c r="B31" s="271">
        <v>53</v>
      </c>
      <c r="C31" s="116" t="s">
        <v>262</v>
      </c>
      <c r="D31" s="316" t="s">
        <v>263</v>
      </c>
      <c r="E31" s="114" t="s">
        <v>254</v>
      </c>
      <c r="F31" s="133">
        <v>10.32</v>
      </c>
      <c r="G31" s="133"/>
    </row>
    <row r="32" spans="1:7" x14ac:dyDescent="0.25">
      <c r="A32" s="226">
        <v>24</v>
      </c>
      <c r="B32" s="271">
        <v>52</v>
      </c>
      <c r="C32" s="116" t="s">
        <v>264</v>
      </c>
      <c r="D32" s="316" t="s">
        <v>265</v>
      </c>
      <c r="E32" s="114" t="s">
        <v>254</v>
      </c>
      <c r="F32" s="133">
        <v>10.79</v>
      </c>
      <c r="G32" s="133"/>
    </row>
    <row r="33" spans="1:7" x14ac:dyDescent="0.25">
      <c r="A33" s="134">
        <v>25</v>
      </c>
      <c r="B33" s="263">
        <v>307</v>
      </c>
      <c r="C33" s="88" t="s">
        <v>297</v>
      </c>
      <c r="D33" s="90">
        <v>2005</v>
      </c>
      <c r="E33" s="179" t="s">
        <v>149</v>
      </c>
      <c r="F33" s="133" t="s">
        <v>369</v>
      </c>
      <c r="G33" s="133"/>
    </row>
    <row r="34" spans="1:7" x14ac:dyDescent="0.25">
      <c r="A34" s="134">
        <v>26</v>
      </c>
      <c r="B34" s="87">
        <v>259</v>
      </c>
      <c r="C34" s="122" t="s">
        <v>171</v>
      </c>
      <c r="D34" s="90" t="s">
        <v>172</v>
      </c>
      <c r="E34" s="114" t="s">
        <v>159</v>
      </c>
      <c r="F34" s="133" t="s">
        <v>369</v>
      </c>
      <c r="G34" s="133"/>
    </row>
  </sheetData>
  <mergeCells count="5">
    <mergeCell ref="A1:G1"/>
    <mergeCell ref="A2:G2"/>
    <mergeCell ref="A3:G3"/>
    <mergeCell ref="C6:G6"/>
    <mergeCell ref="C7:G7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60 M</vt:lpstr>
      <vt:lpstr>300 M</vt:lpstr>
      <vt:lpstr>600 M</vt:lpstr>
      <vt:lpstr>60b M</vt:lpstr>
      <vt:lpstr>Tālums M</vt:lpstr>
      <vt:lpstr>Augstums M</vt:lpstr>
      <vt:lpstr>Lode M</vt:lpstr>
      <vt:lpstr>Bumbiņa M</vt:lpstr>
      <vt:lpstr>60 Z</vt:lpstr>
      <vt:lpstr>300 Z</vt:lpstr>
      <vt:lpstr>1000 Z</vt:lpstr>
      <vt:lpstr>60b Z</vt:lpstr>
      <vt:lpstr>Tālums Z</vt:lpstr>
      <vt:lpstr>Augstums Z</vt:lpstr>
      <vt:lpstr>Lode Z</vt:lpstr>
      <vt:lpstr>Bumbiņa 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2017-06-15T05:52:33Z</cp:lastPrinted>
  <dcterms:created xsi:type="dcterms:W3CDTF">2017-06-06T11:48:42Z</dcterms:created>
  <dcterms:modified xsi:type="dcterms:W3CDTF">2017-06-15T06:06:05Z</dcterms:modified>
</cp:coreProperties>
</file>