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30" firstSheet="9" activeTab="9"/>
  </bookViews>
  <sheets>
    <sheet name="Lodes grūšana vīr." sheetId="1" state="hidden" r:id="rId1"/>
    <sheet name="100m_priekšsk." sheetId="2" state="hidden" r:id="rId2"/>
    <sheet name="1500m" sheetId="3" state="hidden" r:id="rId3"/>
    <sheet name="400m" sheetId="4" state="hidden" r:id="rId4"/>
    <sheet name="2000m kav." sheetId="5" state="hidden" r:id="rId5"/>
    <sheet name="Lodes grūšana" sheetId="6" state="hidden" r:id="rId6"/>
    <sheet name="Šķēps jaun." sheetId="7" state="hidden" r:id="rId7"/>
    <sheet name="Šķēps vīr." sheetId="8" state="hidden" r:id="rId8"/>
    <sheet name="Tāllēkšana" sheetId="9" state="hidden" r:id="rId9"/>
    <sheet name="200 m" sheetId="10" r:id="rId10"/>
    <sheet name="100 m.b" sheetId="11" r:id="rId11"/>
    <sheet name="400 m.b" sheetId="12" r:id="rId12"/>
    <sheet name="2000 m.kav" sheetId="13" r:id="rId13"/>
    <sheet name="800 m" sheetId="14" r:id="rId14"/>
    <sheet name="Trīssoļlēkšana" sheetId="15" r:id="rId15"/>
    <sheet name="Lode" sheetId="16" r:id="rId16"/>
    <sheet name="Augstlēkšana" sheetId="17" r:id="rId17"/>
  </sheets>
  <definedNames>
    <definedName name="_xlnm._FilterDatabase" localSheetId="12" hidden="1">'2000 m.kav'!$A$1:$A$13</definedName>
    <definedName name="_xlnm.Print_Titles" localSheetId="10">'100 m.b'!$1:$8</definedName>
    <definedName name="_xlnm.Print_Titles" localSheetId="1">'100m_priekšsk.'!$1:$6</definedName>
    <definedName name="_xlnm.Print_Titles" localSheetId="2">'1500m'!$1:$6</definedName>
    <definedName name="_xlnm.Print_Titles" localSheetId="12">'2000 m.kav'!$1:$8</definedName>
    <definedName name="_xlnm.Print_Titles" localSheetId="4">'2000m kav.'!$1:$6</definedName>
    <definedName name="_xlnm.Print_Titles" localSheetId="11">'400 m.b'!$1:$8</definedName>
    <definedName name="_xlnm.Print_Titles" localSheetId="3">'400m'!$1:$6</definedName>
    <definedName name="_xlnm.Print_Titles" localSheetId="13">'800 m'!$1:$8</definedName>
    <definedName name="_xlnm.Print_Titles" localSheetId="15">'Lode'!$1:$4</definedName>
    <definedName name="_xlnm.Print_Titles" localSheetId="8">'Tāllēkšana'!$1:$4</definedName>
    <definedName name="_xlnm.Print_Titles" localSheetId="14">'Trīssoļlēkšana'!$1:$4</definedName>
  </definedNames>
  <calcPr fullCalcOnLoad="1"/>
</workbook>
</file>

<file path=xl/sharedStrings.xml><?xml version="1.0" encoding="utf-8"?>
<sst xmlns="http://schemas.openxmlformats.org/spreadsheetml/2006/main" count="1256" uniqueCount="557">
  <si>
    <t>Celiņš</t>
  </si>
  <si>
    <t>Dal. Nr.</t>
  </si>
  <si>
    <t>Nr.</t>
  </si>
  <si>
    <t>Rez.</t>
  </si>
  <si>
    <t>Priekšsk.</t>
  </si>
  <si>
    <t>Fināls</t>
  </si>
  <si>
    <t>W</t>
  </si>
  <si>
    <t>Liepāja</t>
  </si>
  <si>
    <t>1.skrējiens</t>
  </si>
  <si>
    <t>2.skrējiens</t>
  </si>
  <si>
    <t>Treneris</t>
  </si>
  <si>
    <t>3.skrējiens</t>
  </si>
  <si>
    <t>4.skrējiens</t>
  </si>
  <si>
    <t>Lodes svars</t>
  </si>
  <si>
    <t>Starptautiskās sacensības Liepājas Kausi 2016 un IAAF jauno vieglatlētu diena</t>
  </si>
  <si>
    <t>Uzvārds, Vārds</t>
  </si>
  <si>
    <t>Dz. g.</t>
  </si>
  <si>
    <t>100m priekšskrējieni (vīrieši + jaunieši)</t>
  </si>
  <si>
    <t>2000m kav. (jaunieši)</t>
  </si>
  <si>
    <t>1500m (vīrieši + jaunieši)</t>
  </si>
  <si>
    <t>400m (vīrieši + jaunieši)</t>
  </si>
  <si>
    <t>Lodes grūšana (vīrieši + jaunieši)</t>
  </si>
  <si>
    <t>Organizācija</t>
  </si>
  <si>
    <t xml:space="preserve">Valdmanis Ģirts </t>
  </si>
  <si>
    <t>03.02.98.</t>
  </si>
  <si>
    <t>Liepājas Sp.Sp.S</t>
  </si>
  <si>
    <t>Daiga Stumbre</t>
  </si>
  <si>
    <t>Deimantas Špučys</t>
  </si>
  <si>
    <t>19.04.91.</t>
  </si>
  <si>
    <t>Klaipēda</t>
  </si>
  <si>
    <t>D.D.Senkai</t>
  </si>
  <si>
    <t xml:space="preserve">Ņikita Baranovs </t>
  </si>
  <si>
    <t>15.04.98.</t>
  </si>
  <si>
    <t>SS "Arkādija"</t>
  </si>
  <si>
    <t>Julija Iļjušina</t>
  </si>
  <si>
    <t>Daugavpils nov. SS</t>
  </si>
  <si>
    <t>Sergejs Petrakovs</t>
  </si>
  <si>
    <t xml:space="preserve">Daniils Firgers </t>
  </si>
  <si>
    <t>06.08.99.</t>
  </si>
  <si>
    <t xml:space="preserve">Artjoms Vasiļjevs </t>
  </si>
  <si>
    <t>11.12.00.</t>
  </si>
  <si>
    <t xml:space="preserve">Andrejs Saņņikovs </t>
  </si>
  <si>
    <t xml:space="preserve">Rolands Malinausks </t>
  </si>
  <si>
    <t>10.03.00.</t>
  </si>
  <si>
    <t>Sandis Sabājevs</t>
  </si>
  <si>
    <t>Šteinbergs Dainis</t>
  </si>
  <si>
    <t>31.12.76.</t>
  </si>
  <si>
    <t>Austris Karpinskis</t>
  </si>
  <si>
    <t>14.06.98.</t>
  </si>
  <si>
    <t>BJC IK "Auseklis"</t>
  </si>
  <si>
    <t>Mārīte Lūse</t>
  </si>
  <si>
    <t>Emīls Vīgants</t>
  </si>
  <si>
    <t>17.02.01.</t>
  </si>
  <si>
    <t>Jelgavas nov. SC</t>
  </si>
  <si>
    <t>Laila Nagle</t>
  </si>
  <si>
    <t>Ventspils SS "Spars"</t>
  </si>
  <si>
    <t>Juris Petrovičš</t>
  </si>
  <si>
    <t>Ilūkstes nov. SS</t>
  </si>
  <si>
    <t>Svetlana Petrakova</t>
  </si>
  <si>
    <t>Kaspars Bebrišs</t>
  </si>
  <si>
    <t>01.06.98.</t>
  </si>
  <si>
    <t>Artūrs Vecbaštiks</t>
  </si>
  <si>
    <t>09.03.01.</t>
  </si>
  <si>
    <t>Aivars Vērdiņš</t>
  </si>
  <si>
    <t xml:space="preserve">Rainers Pičukāns  </t>
  </si>
  <si>
    <t>06.03.00.</t>
  </si>
  <si>
    <t>Tukuma SS</t>
  </si>
  <si>
    <t>Guntis Auziņš</t>
  </si>
  <si>
    <t xml:space="preserve">Rūdols Jānis Vuļs </t>
  </si>
  <si>
    <t>04.03.99.</t>
  </si>
  <si>
    <t>Vjačeslavs Goļinskis</t>
  </si>
  <si>
    <t xml:space="preserve">Armands Buivids </t>
  </si>
  <si>
    <t>03.06.98.</t>
  </si>
  <si>
    <t>Aivis Krastiņš</t>
  </si>
  <si>
    <t>23.01.99.</t>
  </si>
  <si>
    <t>Balvu SS</t>
  </si>
  <si>
    <t>Imants Kairišs</t>
  </si>
  <si>
    <t>Pāvels Titovs</t>
  </si>
  <si>
    <t>06.09.00.</t>
  </si>
  <si>
    <t>Jūrmalas SS</t>
  </si>
  <si>
    <t>Anatolijs Titovs</t>
  </si>
  <si>
    <t xml:space="preserve">Oskars Grava </t>
  </si>
  <si>
    <t>07.10.01.</t>
  </si>
  <si>
    <t>Andrejs Saņņikovs</t>
  </si>
  <si>
    <t>Reinis Lasmanis</t>
  </si>
  <si>
    <t>06.09.99.</t>
  </si>
  <si>
    <t>Ventspils nov. BJSS</t>
  </si>
  <si>
    <t>Arno Kiršteins</t>
  </si>
  <si>
    <t>Paulius Činga</t>
  </si>
  <si>
    <t>06.01.99.</t>
  </si>
  <si>
    <t>Jonaitis Raivis</t>
  </si>
  <si>
    <t>16.11.99.</t>
  </si>
  <si>
    <t>Rokas Aukštakis</t>
  </si>
  <si>
    <t>18.01.98.</t>
  </si>
  <si>
    <t>Dāvis Štokmanis</t>
  </si>
  <si>
    <t>27.10.95.</t>
  </si>
  <si>
    <t>Talsu nov. SS</t>
  </si>
  <si>
    <t>Andris Jansons</t>
  </si>
  <si>
    <t>Staņislavs Olijars</t>
  </si>
  <si>
    <t>30.09.99.</t>
  </si>
  <si>
    <t xml:space="preserve">Jānis Augustāns  </t>
  </si>
  <si>
    <t>23.09.99.</t>
  </si>
  <si>
    <t>Initra Rubena</t>
  </si>
  <si>
    <t>Krasotenko Arturs</t>
  </si>
  <si>
    <t>21.02.00.</t>
  </si>
  <si>
    <t>5.skrējiens</t>
  </si>
  <si>
    <t>Valfrīds Lavenieks</t>
  </si>
  <si>
    <t>09.01.96.</t>
  </si>
  <si>
    <t>Agris Zveinieks</t>
  </si>
  <si>
    <t>01.06.99.</t>
  </si>
  <si>
    <t xml:space="preserve">Jurģis Kupčš </t>
  </si>
  <si>
    <t>08.01.00.</t>
  </si>
  <si>
    <t>Kristaps Sietiņš</t>
  </si>
  <si>
    <t>13.03.93.</t>
  </si>
  <si>
    <t>Artūrs Rožinskis</t>
  </si>
  <si>
    <t>22.05.94.</t>
  </si>
  <si>
    <t>Kristaps Alsbergs</t>
  </si>
  <si>
    <t>Gustavs Zvirgzdiņš</t>
  </si>
  <si>
    <t>13.01.00.</t>
  </si>
  <si>
    <t>Stanislav Simachov</t>
  </si>
  <si>
    <t>29.09.00.</t>
  </si>
  <si>
    <t>6.skrējiens</t>
  </si>
  <si>
    <t>Draguns Daniels</t>
  </si>
  <si>
    <t>05.09.99.</t>
  </si>
  <si>
    <t>Aldis Graudiņš</t>
  </si>
  <si>
    <t>18.06.97.</t>
  </si>
  <si>
    <t>Olaines VK</t>
  </si>
  <si>
    <t>Andis Zeile</t>
  </si>
  <si>
    <t xml:space="preserve">Vladislavs Osipenko </t>
  </si>
  <si>
    <t>21.09.99.</t>
  </si>
  <si>
    <t>Uldis Lakotko</t>
  </si>
  <si>
    <t>05.10.93.</t>
  </si>
  <si>
    <t>Roberts Armands Zvans</t>
  </si>
  <si>
    <t>06.04.99.</t>
  </si>
  <si>
    <t>Šteinbergs Marks</t>
  </si>
  <si>
    <t>07.04.99.</t>
  </si>
  <si>
    <t>Jegors Ivanovs</t>
  </si>
  <si>
    <t>18.09.02.</t>
  </si>
  <si>
    <t>Leonīds Strekalovskis</t>
  </si>
  <si>
    <t>Arsēnijs Kadiševs</t>
  </si>
  <si>
    <t>28.03.02.</t>
  </si>
  <si>
    <t>Mihails Paniks</t>
  </si>
  <si>
    <t>06.12.02.</t>
  </si>
  <si>
    <t>Reinis Hartmanis</t>
  </si>
  <si>
    <t>04.01.94.</t>
  </si>
  <si>
    <t>A.Matisons</t>
  </si>
  <si>
    <t>Kaspars Gulbis</t>
  </si>
  <si>
    <t>26.09.90.</t>
  </si>
  <si>
    <t>Dainis Lodiņš</t>
  </si>
  <si>
    <t>Vilde Edvīns</t>
  </si>
  <si>
    <t>06.06.99.</t>
  </si>
  <si>
    <t xml:space="preserve">Alekss Vasiļjevs </t>
  </si>
  <si>
    <t>30.09.98.</t>
  </si>
  <si>
    <t xml:space="preserve">Jevgeņijs Bogdanovs  </t>
  </si>
  <si>
    <t>02.08.97.</t>
  </si>
  <si>
    <t>G.Auziņš</t>
  </si>
  <si>
    <t>Kārlis Raimonds Eniņš</t>
  </si>
  <si>
    <t>16.04.97.</t>
  </si>
  <si>
    <t xml:space="preserve">Armands Štāls </t>
  </si>
  <si>
    <t>Mārtiņš Lāceklis</t>
  </si>
  <si>
    <t>27.09.92.</t>
  </si>
  <si>
    <t>Andris Aščuks</t>
  </si>
  <si>
    <t>13.08.00.</t>
  </si>
  <si>
    <t>Juris Beļinskis</t>
  </si>
  <si>
    <t>Andrejs Dāvis Kmetjuks</t>
  </si>
  <si>
    <t>14.11.00.</t>
  </si>
  <si>
    <t>Dobeles SS</t>
  </si>
  <si>
    <t>Skaidrīte Velberga</t>
  </si>
  <si>
    <t xml:space="preserve">Roberts Švarcs </t>
  </si>
  <si>
    <t>Brigita Romanovska</t>
  </si>
  <si>
    <t>Raivis Vaikuls</t>
  </si>
  <si>
    <t>08.04.00.</t>
  </si>
  <si>
    <t xml:space="preserve">Kārlis Ķuzis   </t>
  </si>
  <si>
    <t>10.03.98.</t>
  </si>
  <si>
    <t>Saldus SS</t>
  </si>
  <si>
    <t>Marina Dambe</t>
  </si>
  <si>
    <t>Petrušenko Iļja</t>
  </si>
  <si>
    <t>20.04.99.</t>
  </si>
  <si>
    <t xml:space="preserve">Endijs Lasmanis  </t>
  </si>
  <si>
    <t>14.05.00.</t>
  </si>
  <si>
    <t>Trankalis Arnis</t>
  </si>
  <si>
    <t>18.05.99.</t>
  </si>
  <si>
    <t>Diāna Lauva</t>
  </si>
  <si>
    <t>Šēlis Norberts</t>
  </si>
  <si>
    <t>13.12.98.</t>
  </si>
  <si>
    <t>Putenis Ralfs</t>
  </si>
  <si>
    <t>24.07.00.</t>
  </si>
  <si>
    <t>Anrijs Pušņakovs</t>
  </si>
  <si>
    <t>15.12.01.</t>
  </si>
  <si>
    <t>Helmuts Īrists</t>
  </si>
  <si>
    <t>29.11.98.</t>
  </si>
  <si>
    <t>Inga Vītola-Skulte</t>
  </si>
  <si>
    <t xml:space="preserve">Maksims Bogdanovs  </t>
  </si>
  <si>
    <t>24.12.98.</t>
  </si>
  <si>
    <t>Drigulis Gints</t>
  </si>
  <si>
    <t>14.08.01.</t>
  </si>
  <si>
    <t>Jakovļevs Kristiāns</t>
  </si>
  <si>
    <t>23.04.99.</t>
  </si>
  <si>
    <t>Ralfs Rogoļevs</t>
  </si>
  <si>
    <t>02.06.98.</t>
  </si>
  <si>
    <t xml:space="preserve">Ņikita Končakovs </t>
  </si>
  <si>
    <t>03.08.00.</t>
  </si>
  <si>
    <t xml:space="preserve">Kirills Ahrems </t>
  </si>
  <si>
    <t>Artis Dude</t>
  </si>
  <si>
    <t>17.07.91.</t>
  </si>
  <si>
    <t>Ilvars Ieviņš</t>
  </si>
  <si>
    <t>23.02.95.</t>
  </si>
  <si>
    <t>Ralfs Olševskis</t>
  </si>
  <si>
    <t>27.09.99.</t>
  </si>
  <si>
    <t>Davids Mahiņa</t>
  </si>
  <si>
    <t>14.09.97.</t>
  </si>
  <si>
    <t>Arturs Medveds</t>
  </si>
  <si>
    <t>17.11.99.</t>
  </si>
  <si>
    <t>Liepājas raj. SS</t>
  </si>
  <si>
    <t>Maija Pūpola</t>
  </si>
  <si>
    <t>Puks Rojs</t>
  </si>
  <si>
    <t>05.02.00.</t>
  </si>
  <si>
    <t>Muhins Rolands</t>
  </si>
  <si>
    <t>15.08.00.</t>
  </si>
  <si>
    <t>Teodors Drazlovskis</t>
  </si>
  <si>
    <t>09.10.00.</t>
  </si>
  <si>
    <t>Aleksandrs Volkovs</t>
  </si>
  <si>
    <t>18.11.99.</t>
  </si>
  <si>
    <t>Cēsu SS</t>
  </si>
  <si>
    <t>Māris Urtāns</t>
  </si>
  <si>
    <t xml:space="preserve">Klāvs Ziemelis </t>
  </si>
  <si>
    <t>16.07.99.</t>
  </si>
  <si>
    <t xml:space="preserve">Kristaps Pļavarājs </t>
  </si>
  <si>
    <t>06.11.99.</t>
  </si>
  <si>
    <t>Artis Duļbinskis</t>
  </si>
  <si>
    <t>19.07.00.</t>
  </si>
  <si>
    <t>Paulis Kalniņš</t>
  </si>
  <si>
    <t>09.07.00.</t>
  </si>
  <si>
    <t>Indra Eversone</t>
  </si>
  <si>
    <t>5 kg</t>
  </si>
  <si>
    <t>IAAF jauno vieglatlētu diena</t>
  </si>
  <si>
    <t>Zommers Ēriks Eduards</t>
  </si>
  <si>
    <t>15.11.00.</t>
  </si>
  <si>
    <t xml:space="preserve">Mārtiņš Žaimis </t>
  </si>
  <si>
    <t>10.08.99.</t>
  </si>
  <si>
    <t xml:space="preserve">Krišjānis Suntažs  </t>
  </si>
  <si>
    <t>19.12.00.</t>
  </si>
  <si>
    <t>Mārcis Štrobinders</t>
  </si>
  <si>
    <t>Jānis Pēteris Pečaks</t>
  </si>
  <si>
    <t>04.05.99.</t>
  </si>
  <si>
    <t xml:space="preserve"> </t>
  </si>
  <si>
    <t>Šķēps (jaunieši) (700 g)</t>
  </si>
  <si>
    <t>Šķēps (vīrieši) (800 g)</t>
  </si>
  <si>
    <t>Bukšs Vilmārs</t>
  </si>
  <si>
    <t>24.05.70.</t>
  </si>
  <si>
    <t>Rīga</t>
  </si>
  <si>
    <t>Ināra Aperāne</t>
  </si>
  <si>
    <t>Ingus Zariņš</t>
  </si>
  <si>
    <t>20.01.92.</t>
  </si>
  <si>
    <t>Alans Ferbers</t>
  </si>
  <si>
    <t>25.12.95.</t>
  </si>
  <si>
    <t>Žanis Andersons</t>
  </si>
  <si>
    <t>22.02.96.</t>
  </si>
  <si>
    <t>Ričards Griezītis</t>
  </si>
  <si>
    <t>01.03.97.</t>
  </si>
  <si>
    <t>MSĢ/Sigulda</t>
  </si>
  <si>
    <t xml:space="preserve">Aleksandrs Strikaitis  </t>
  </si>
  <si>
    <t>27.06.97.</t>
  </si>
  <si>
    <t>Jānis Krinģelis</t>
  </si>
  <si>
    <t>15.07.97.</t>
  </si>
  <si>
    <t>B.Romanovska</t>
  </si>
  <si>
    <t>Patriks Gailums</t>
  </si>
  <si>
    <t>10.05.98.</t>
  </si>
  <si>
    <t>Miks Oskerko</t>
  </si>
  <si>
    <t>17.06.98.</t>
  </si>
  <si>
    <t>Fēlikss Rūmnieks</t>
  </si>
  <si>
    <t>10.01.98.</t>
  </si>
  <si>
    <t>Starptautiskās sacensības Liepājas Kausi 2016</t>
  </si>
  <si>
    <t xml:space="preserve">Tāllēkšana (vīrieši + A jaunieši) </t>
  </si>
  <si>
    <t>Pēteris Pauls Vīksne</t>
  </si>
  <si>
    <t>20.05.96.</t>
  </si>
  <si>
    <t>Ineta Zālīte</t>
  </si>
  <si>
    <t xml:space="preserve">Dāvis Ūdris  </t>
  </si>
  <si>
    <t>21.05.97.</t>
  </si>
  <si>
    <t>Edgars Bulāns</t>
  </si>
  <si>
    <t>20.03.99.</t>
  </si>
  <si>
    <t xml:space="preserve">Edvards  Mārtiņš Bernāns   </t>
  </si>
  <si>
    <t>08.11.98.</t>
  </si>
  <si>
    <t>Sergejs Soklakovs</t>
  </si>
  <si>
    <t>21.01.95.</t>
  </si>
  <si>
    <t xml:space="preserve">Artūrs Šuspāns  </t>
  </si>
  <si>
    <t>01.04.00.</t>
  </si>
  <si>
    <t>Aivis Graudiņš</t>
  </si>
  <si>
    <t>25.04.00.</t>
  </si>
  <si>
    <t>Laurynas Vičas</t>
  </si>
  <si>
    <t>15.06.97.</t>
  </si>
  <si>
    <t>Deivids Agapovs</t>
  </si>
  <si>
    <t>20.10.00.</t>
  </si>
  <si>
    <t>Māris Grēniņs</t>
  </si>
  <si>
    <t>25.02.81.</t>
  </si>
  <si>
    <t>Reinis Irmejs</t>
  </si>
  <si>
    <t>27.06.98.</t>
  </si>
  <si>
    <t>Roberts Jānis Zālītis</t>
  </si>
  <si>
    <t>14.09.00.</t>
  </si>
  <si>
    <t>Lukas Valančiauskis</t>
  </si>
  <si>
    <t>22.03.99</t>
  </si>
  <si>
    <t>DNS</t>
  </si>
  <si>
    <t>x</t>
  </si>
  <si>
    <t>-</t>
  </si>
  <si>
    <t>6:17.24</t>
  </si>
  <si>
    <t>6:26.06</t>
  </si>
  <si>
    <t>6:47.23</t>
  </si>
  <si>
    <t>7:44.61</t>
  </si>
  <si>
    <t>00:11.85</t>
  </si>
  <si>
    <t>00:12.01</t>
  </si>
  <si>
    <t>00:12.04</t>
  </si>
  <si>
    <t>00:12.49</t>
  </si>
  <si>
    <t>DSQ</t>
  </si>
  <si>
    <t>00:11.42</t>
  </si>
  <si>
    <t>00:12.27</t>
  </si>
  <si>
    <t>00:12.59</t>
  </si>
  <si>
    <t>00:12.64</t>
  </si>
  <si>
    <t>00:11.41</t>
  </si>
  <si>
    <t>00:11.89</t>
  </si>
  <si>
    <t>00:11.93</t>
  </si>
  <si>
    <t>00:12.17</t>
  </si>
  <si>
    <t>00:12.43</t>
  </si>
  <si>
    <t>00:13.17</t>
  </si>
  <si>
    <t>00:11.88</t>
  </si>
  <si>
    <t>00:11.96</t>
  </si>
  <si>
    <t>00:12.19</t>
  </si>
  <si>
    <t>00:11.37</t>
  </si>
  <si>
    <t>00:11.63</t>
  </si>
  <si>
    <t>00:11.82</t>
  </si>
  <si>
    <t>00:12.22</t>
  </si>
  <si>
    <t>00:12.29</t>
  </si>
  <si>
    <t>00:11.56</t>
  </si>
  <si>
    <t>00:11.62</t>
  </si>
  <si>
    <t>00:11.94</t>
  </si>
  <si>
    <t>00:12.31</t>
  </si>
  <si>
    <t>00:12.35</t>
  </si>
  <si>
    <t>03:59.51</t>
  </si>
  <si>
    <t>04:45.87</t>
  </si>
  <si>
    <t>04:47.33</t>
  </si>
  <si>
    <t>05:00.95</t>
  </si>
  <si>
    <t>04:15.16</t>
  </si>
  <si>
    <t>04:13.74</t>
  </si>
  <si>
    <t>04:16.46</t>
  </si>
  <si>
    <t>04:18.02</t>
  </si>
  <si>
    <t>04:25.88</t>
  </si>
  <si>
    <t>04:34.17</t>
  </si>
  <si>
    <t>04:46.44</t>
  </si>
  <si>
    <t>04:35.58</t>
  </si>
  <si>
    <t>04:33.46</t>
  </si>
  <si>
    <t>00:52.73</t>
  </si>
  <si>
    <t>00:54.55</t>
  </si>
  <si>
    <t>00:58.82</t>
  </si>
  <si>
    <t>01:01.32</t>
  </si>
  <si>
    <t>01:03.20</t>
  </si>
  <si>
    <t>00:57.42</t>
  </si>
  <si>
    <t>00:53.50</t>
  </si>
  <si>
    <t>00:56.17</t>
  </si>
  <si>
    <t>00:58.39</t>
  </si>
  <si>
    <t>00:57.80</t>
  </si>
  <si>
    <t>00:53.02</t>
  </si>
  <si>
    <t>00:53.18</t>
  </si>
  <si>
    <t>00:54.04</t>
  </si>
  <si>
    <t>00:54.09</t>
  </si>
  <si>
    <t>00:54.12</t>
  </si>
  <si>
    <t>00:54.59</t>
  </si>
  <si>
    <t>00:55.31</t>
  </si>
  <si>
    <t>00:49.50</t>
  </si>
  <si>
    <t>00:50.40</t>
  </si>
  <si>
    <t>00:51.85</t>
  </si>
  <si>
    <t>00:52.14</t>
  </si>
  <si>
    <t>00:53.09</t>
  </si>
  <si>
    <t>00:53.14</t>
  </si>
  <si>
    <t>00:53.59</t>
  </si>
  <si>
    <t xml:space="preserve">Rūdolfs Jānis Vuļs </t>
  </si>
  <si>
    <t>Vieta</t>
  </si>
  <si>
    <t>Kuldīgas nov. SS</t>
  </si>
  <si>
    <t>Sākuma augst.</t>
  </si>
  <si>
    <t>Liepājas pilsētas atklātais čempionāts vieglatlētikā pieaugušajiem</t>
  </si>
  <si>
    <t>Liepāja, stadions "Daugava"</t>
  </si>
  <si>
    <t>200 m skrējieni</t>
  </si>
  <si>
    <t>400 m/b skrējieni</t>
  </si>
  <si>
    <t>2000 m/kav skrējieni</t>
  </si>
  <si>
    <t>Gr.</t>
  </si>
  <si>
    <t>Gr,</t>
  </si>
  <si>
    <t>Trīssoļlēkšana</t>
  </si>
  <si>
    <t>Lodes grūšana</t>
  </si>
  <si>
    <t>Augstlēkšana</t>
  </si>
  <si>
    <t>Madara Zeltleja</t>
  </si>
  <si>
    <t>16.08.2002.</t>
  </si>
  <si>
    <t>Amanda Prūse</t>
  </si>
  <si>
    <t>13.11.2001.</t>
  </si>
  <si>
    <t>Elīna Oliņa</t>
  </si>
  <si>
    <t>22.05.2000.</t>
  </si>
  <si>
    <t>Elvija Daškēviča</t>
  </si>
  <si>
    <t>16.02.2002.</t>
  </si>
  <si>
    <t>Annika Stalidzāne</t>
  </si>
  <si>
    <t>21.03.2001.</t>
  </si>
  <si>
    <t>Reina Rozentāle</t>
  </si>
  <si>
    <t>20.04.2000.</t>
  </si>
  <si>
    <t>Evelīna Žvagule</t>
  </si>
  <si>
    <t>09.03.2000.</t>
  </si>
  <si>
    <t>Amanda Radava</t>
  </si>
  <si>
    <t>16.07.2002.</t>
  </si>
  <si>
    <t>Anna Peskova</t>
  </si>
  <si>
    <t>18.11.2001.</t>
  </si>
  <si>
    <t>Viktorija Skrīvere</t>
  </si>
  <si>
    <t>28.01.2002.</t>
  </si>
  <si>
    <t>Luīze Sietiņa</t>
  </si>
  <si>
    <t>09.01.2001.</t>
  </si>
  <si>
    <t>Roberta Ločmele</t>
  </si>
  <si>
    <t>06.07.2002.</t>
  </si>
  <si>
    <t>Jana Mikulaneca</t>
  </si>
  <si>
    <t>20.10.2003.</t>
  </si>
  <si>
    <t>Rebeka Jozepa</t>
  </si>
  <si>
    <t>11.12.1999.</t>
  </si>
  <si>
    <t>Diāna Lauraite</t>
  </si>
  <si>
    <t>20.07.2002.</t>
  </si>
  <si>
    <t>Kintija Jēkabsone</t>
  </si>
  <si>
    <t>03.05.2000.</t>
  </si>
  <si>
    <t>Elizabete  Mūrniece</t>
  </si>
  <si>
    <t>05.12.2000.</t>
  </si>
  <si>
    <t>Ērika Jēkabsone</t>
  </si>
  <si>
    <t>Laura  Briede</t>
  </si>
  <si>
    <t>06.12.2001.</t>
  </si>
  <si>
    <t>Luīza Neimane</t>
  </si>
  <si>
    <t>07.01.2002.</t>
  </si>
  <si>
    <t>Keitija  Strādniece</t>
  </si>
  <si>
    <t>25.12.2002.</t>
  </si>
  <si>
    <t>Marija Kuļikova</t>
  </si>
  <si>
    <t>13.08.2000.</t>
  </si>
  <si>
    <t>Klāra Karīna Miķelsone</t>
  </si>
  <si>
    <t>10.11.1998.</t>
  </si>
  <si>
    <t>Betija  Grinberga</t>
  </si>
  <si>
    <t>30.09.2001.</t>
  </si>
  <si>
    <t>Viktorija Osipenko</t>
  </si>
  <si>
    <t>15.01.1999.</t>
  </si>
  <si>
    <t>Adīna Fridrihsberga</t>
  </si>
  <si>
    <t>11.08.2001.</t>
  </si>
  <si>
    <t>Gita Ozola</t>
  </si>
  <si>
    <t>Juris Petrovičš,AndrisKronbergs</t>
  </si>
  <si>
    <t>Aija Lancmane</t>
  </si>
  <si>
    <t>Ilze Stukule</t>
  </si>
  <si>
    <t xml:space="preserve">Marina  Dambe </t>
  </si>
  <si>
    <t>Daila Mankusa</t>
  </si>
  <si>
    <t>Ieva Skurule</t>
  </si>
  <si>
    <t>Marina  Dambe</t>
  </si>
  <si>
    <t>Sievietēm</t>
  </si>
  <si>
    <t>100 m/b skrējieni</t>
  </si>
  <si>
    <t>Samanta Santa Gruntiņa</t>
  </si>
  <si>
    <t>14.06.2002.</t>
  </si>
  <si>
    <t>Anastasija Aleksejeva</t>
  </si>
  <si>
    <t>12.03.2002.</t>
  </si>
  <si>
    <t>Amina Askarova</t>
  </si>
  <si>
    <t>26.01.2002.</t>
  </si>
  <si>
    <t>Krista Sprūde</t>
  </si>
  <si>
    <t>03.11.2001.</t>
  </si>
  <si>
    <t>Terēze Gipsle</t>
  </si>
  <si>
    <t>27.01.2000.</t>
  </si>
  <si>
    <t>u16</t>
  </si>
  <si>
    <t>u20</t>
  </si>
  <si>
    <t>u18</t>
  </si>
  <si>
    <t>Sendija Matušonoka</t>
  </si>
  <si>
    <t>20.08.2002.</t>
  </si>
  <si>
    <t>Dana Šēra</t>
  </si>
  <si>
    <t>02.07.2002.</t>
  </si>
  <si>
    <t>Kristiāna  Mauriņa</t>
  </si>
  <si>
    <t>30.10.2000.</t>
  </si>
  <si>
    <t>Grieta Griezīte</t>
  </si>
  <si>
    <t>09.08.2001.</t>
  </si>
  <si>
    <t>Anastasija Ivanova</t>
  </si>
  <si>
    <t>20.03.2000.</t>
  </si>
  <si>
    <t>Laura Šulme</t>
  </si>
  <si>
    <t>17.02.2000.</t>
  </si>
  <si>
    <t>Ingrīda Veisbuka</t>
  </si>
  <si>
    <t>19.04.2001.</t>
  </si>
  <si>
    <t>Līva Skoreja</t>
  </si>
  <si>
    <t>06.01.2003.</t>
  </si>
  <si>
    <t>Birkenberga Simona</t>
  </si>
  <si>
    <t>07.11.1991.</t>
  </si>
  <si>
    <t>SB "Liesma"</t>
  </si>
  <si>
    <t>Ginta Krūzēna</t>
  </si>
  <si>
    <t>10.12.2001.</t>
  </si>
  <si>
    <t>800 m skrējieni</t>
  </si>
  <si>
    <t>Megija Mērija Zabe</t>
  </si>
  <si>
    <t>29.05.2003.</t>
  </si>
  <si>
    <t>Amanda Jansone</t>
  </si>
  <si>
    <t>27.05.2002.</t>
  </si>
  <si>
    <t>Dana  Gakute</t>
  </si>
  <si>
    <t>19.08.2000.</t>
  </si>
  <si>
    <t>Santa Zemture</t>
  </si>
  <si>
    <t>04.06.1999.</t>
  </si>
  <si>
    <t>Selīna Krista Done</t>
  </si>
  <si>
    <t>13.05.1999.</t>
  </si>
  <si>
    <t>Renāte Ausmane</t>
  </si>
  <si>
    <t>04.12.2003.</t>
  </si>
  <si>
    <t>Sintija Zonbrga</t>
  </si>
  <si>
    <t>03.11.2002.</t>
  </si>
  <si>
    <t>Rūta Cinkmane</t>
  </si>
  <si>
    <t>06.03.2002.</t>
  </si>
  <si>
    <t>Laurīte Sēne</t>
  </si>
  <si>
    <t>05.10.2002..</t>
  </si>
  <si>
    <t>Marta Bādere</t>
  </si>
  <si>
    <t>01.02.2001.</t>
  </si>
  <si>
    <t>Karīna Merkuševa</t>
  </si>
  <si>
    <t>08.08.2003.</t>
  </si>
  <si>
    <t>Madara Alecka</t>
  </si>
  <si>
    <t>15.01.2001.</t>
  </si>
  <si>
    <t>Emīlija Zakovica</t>
  </si>
  <si>
    <t>25.03.2000.</t>
  </si>
  <si>
    <t xml:space="preserve">Marina Dambe </t>
  </si>
  <si>
    <t>Agnese Kļava</t>
  </si>
  <si>
    <t>Rūta Lasmane</t>
  </si>
  <si>
    <t>17.12.2000.</t>
  </si>
  <si>
    <t>Marta Olštreina</t>
  </si>
  <si>
    <t>07.10.2002.</t>
  </si>
  <si>
    <t>Sabīne Koržeņevska</t>
  </si>
  <si>
    <t>Enija Lejniece</t>
  </si>
  <si>
    <t>29.01.2003.</t>
  </si>
  <si>
    <t>Sanija Vaskopa</t>
  </si>
  <si>
    <t>11.02.2002.</t>
  </si>
  <si>
    <t>Vera Perova</t>
  </si>
  <si>
    <t>23.04.2002.</t>
  </si>
  <si>
    <t>Vanese Migliniece</t>
  </si>
  <si>
    <t>15.07.2001.</t>
  </si>
  <si>
    <t xml:space="preserve">Beāte  Dīriņa </t>
  </si>
  <si>
    <t>27.12.2000.</t>
  </si>
  <si>
    <t>Una Šofere</t>
  </si>
  <si>
    <t>12.04.2001.</t>
  </si>
  <si>
    <t>Lelde Neilande</t>
  </si>
  <si>
    <t>13.09.2000.</t>
  </si>
  <si>
    <t>Linda Elīza  Jumīte</t>
  </si>
  <si>
    <t>06.05.2000.</t>
  </si>
  <si>
    <t>Ieva Šēra</t>
  </si>
  <si>
    <t>24.07.2000.</t>
  </si>
  <si>
    <t>Frederika Rūmniece</t>
  </si>
  <si>
    <t>04.05.2000.</t>
  </si>
  <si>
    <t>Vītola Unda Ulla</t>
  </si>
  <si>
    <t>18.08.2002.</t>
  </si>
  <si>
    <t>Elīna Martinsone</t>
  </si>
  <si>
    <t>02.10.2001.</t>
  </si>
  <si>
    <t>Anta Abersone</t>
  </si>
  <si>
    <t>22.12.2002.</t>
  </si>
  <si>
    <t>Krista Brasla</t>
  </si>
  <si>
    <t>07.03.2002.</t>
  </si>
  <si>
    <t>Jeva Krope</t>
  </si>
  <si>
    <t>07.11.2002.</t>
  </si>
  <si>
    <t>Diana Lauva</t>
  </si>
  <si>
    <t>Nest.</t>
  </si>
  <si>
    <t>nest.</t>
  </si>
  <si>
    <t>xx0</t>
  </si>
  <si>
    <t>xxx</t>
  </si>
  <si>
    <t>x0</t>
  </si>
  <si>
    <t>krista Sprūde</t>
  </si>
  <si>
    <t>13.10.2001</t>
  </si>
  <si>
    <t>LSSS</t>
  </si>
  <si>
    <t>Izst.</t>
  </si>
  <si>
    <t>01;19,91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</si>
</sst>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"/>
    <numFmt numFmtId="179" formatCode="mm:ss.00"/>
    <numFmt numFmtId="180" formatCode="\+0.00;\-0.00;0.00"/>
    <numFmt numFmtId="181" formatCode="\+0.00;\-0.0;0"/>
    <numFmt numFmtId="182" formatCode="[$-426]dddd\,\ yyyy&quot;. gada &quot;d\.\ mmmm"/>
    <numFmt numFmtId="183" formatCode="[$-426]dddd\,\ yyyy\.\ &quot;gada&quot;\ d\.\ mmmm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sz val="11"/>
      <color indexed="63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b/>
      <sz val="11"/>
      <color indexed="63"/>
      <name val="Arial"/>
      <family val="2"/>
    </font>
    <font>
      <sz val="10"/>
      <color indexed="8"/>
      <name val="Arial"/>
      <family val="2"/>
    </font>
    <font>
      <b/>
      <sz val="12"/>
      <color indexed="63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1"/>
      <color rgb="FF000000"/>
      <name val="Cambria"/>
      <family val="1"/>
    </font>
    <font>
      <b/>
      <sz val="11"/>
      <color theme="1" tint="0.24998000264167786"/>
      <name val="Arial"/>
      <family val="2"/>
    </font>
    <font>
      <sz val="10"/>
      <color theme="1"/>
      <name val="Arial"/>
      <family val="2"/>
    </font>
    <font>
      <b/>
      <sz val="12"/>
      <color theme="1" tint="0.24998000264167786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 tint="0.24998000264167786"/>
      <name val="Calibri"/>
      <family val="2"/>
    </font>
    <font>
      <b/>
      <sz val="12"/>
      <color theme="1" tint="0.24998000264167786"/>
      <name val="Calibri"/>
      <family val="2"/>
    </font>
    <font>
      <sz val="12"/>
      <color theme="1" tint="0.2499800026416778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2" fontId="28" fillId="0" borderId="10" xfId="0" applyNumberFormat="1" applyFont="1" applyBorder="1" applyAlignment="1">
      <alignment horizontal="center" vertical="center"/>
    </xf>
    <xf numFmtId="178" fontId="28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49" fontId="26" fillId="0" borderId="0" xfId="0" applyNumberFormat="1" applyFont="1" applyAlignment="1">
      <alignment/>
    </xf>
    <xf numFmtId="0" fontId="29" fillId="0" borderId="10" xfId="60" applyFont="1" applyBorder="1" applyAlignment="1">
      <alignment horizontal="center"/>
      <protection/>
    </xf>
    <xf numFmtId="0" fontId="28" fillId="0" borderId="10" xfId="60" applyFont="1" applyBorder="1" applyAlignment="1">
      <alignment/>
      <protection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5" fillId="0" borderId="0" xfId="60" applyFont="1" applyBorder="1">
      <alignment/>
      <protection/>
    </xf>
    <xf numFmtId="0" fontId="25" fillId="0" borderId="0" xfId="60" applyFont="1">
      <alignment/>
      <protection/>
    </xf>
    <xf numFmtId="0" fontId="27" fillId="33" borderId="10" xfId="60" applyFont="1" applyFill="1" applyBorder="1" applyAlignment="1">
      <alignment horizontal="center" vertical="center" wrapText="1"/>
      <protection/>
    </xf>
    <xf numFmtId="49" fontId="27" fillId="33" borderId="10" xfId="60" applyNumberFormat="1" applyFont="1" applyFill="1" applyBorder="1" applyAlignment="1">
      <alignment horizontal="center" vertical="center" wrapText="1"/>
      <protection/>
    </xf>
    <xf numFmtId="0" fontId="27" fillId="0" borderId="0" xfId="60" applyFont="1" applyBorder="1" applyAlignment="1">
      <alignment vertical="center" wrapText="1"/>
      <protection/>
    </xf>
    <xf numFmtId="0" fontId="27" fillId="0" borderId="0" xfId="60" applyFont="1" applyAlignment="1">
      <alignment vertical="center" wrapText="1"/>
      <protection/>
    </xf>
    <xf numFmtId="0" fontId="28" fillId="0" borderId="10" xfId="60" applyFont="1" applyBorder="1" applyAlignment="1">
      <alignment horizontal="center" vertical="center"/>
      <protection/>
    </xf>
    <xf numFmtId="2" fontId="28" fillId="0" borderId="10" xfId="60" applyNumberFormat="1" applyFont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/>
      <protection/>
    </xf>
    <xf numFmtId="0" fontId="26" fillId="0" borderId="0" xfId="60" applyFont="1" applyBorder="1">
      <alignment/>
      <protection/>
    </xf>
    <xf numFmtId="0" fontId="26" fillId="0" borderId="0" xfId="60" applyFont="1">
      <alignment/>
      <protection/>
    </xf>
    <xf numFmtId="49" fontId="26" fillId="0" borderId="0" xfId="60" applyNumberFormat="1" applyFont="1">
      <alignment/>
      <protection/>
    </xf>
    <xf numFmtId="0" fontId="28" fillId="0" borderId="10" xfId="60" applyFont="1" applyBorder="1">
      <alignment/>
      <protection/>
    </xf>
    <xf numFmtId="179" fontId="28" fillId="0" borderId="10" xfId="60" applyNumberFormat="1" applyFont="1" applyBorder="1" applyAlignment="1">
      <alignment horizontal="center" vertical="center"/>
      <protection/>
    </xf>
    <xf numFmtId="179" fontId="28" fillId="0" borderId="10" xfId="60" applyNumberFormat="1" applyFont="1" applyBorder="1" applyAlignment="1">
      <alignment horizontal="center"/>
      <protection/>
    </xf>
    <xf numFmtId="0" fontId="25" fillId="0" borderId="0" xfId="60" applyFont="1" applyFill="1">
      <alignment/>
      <protection/>
    </xf>
    <xf numFmtId="0" fontId="25" fillId="0" borderId="0" xfId="60" applyFont="1" applyAlignment="1">
      <alignment horizontal="center"/>
      <protection/>
    </xf>
    <xf numFmtId="49" fontId="25" fillId="0" borderId="0" xfId="60" applyNumberFormat="1" applyFont="1" applyAlignment="1">
      <alignment horizontal="center"/>
      <protection/>
    </xf>
    <xf numFmtId="0" fontId="27" fillId="33" borderId="10" xfId="60" applyNumberFormat="1" applyFont="1" applyFill="1" applyBorder="1" applyAlignment="1">
      <alignment horizontal="center" vertical="center" wrapText="1"/>
      <protection/>
    </xf>
    <xf numFmtId="0" fontId="27" fillId="0" borderId="0" xfId="60" applyFont="1" applyAlignment="1">
      <alignment horizontal="center" wrapText="1"/>
      <protection/>
    </xf>
    <xf numFmtId="0" fontId="28" fillId="0" borderId="0" xfId="60" applyFont="1">
      <alignment/>
      <protection/>
    </xf>
    <xf numFmtId="0" fontId="25" fillId="0" borderId="0" xfId="60" applyFont="1" applyAlignment="1">
      <alignment horizontal="center" vertical="center"/>
      <protection/>
    </xf>
    <xf numFmtId="0" fontId="30" fillId="0" borderId="0" xfId="60" applyFont="1" applyAlignment="1">
      <alignment horizontal="center"/>
      <protection/>
    </xf>
    <xf numFmtId="49" fontId="25" fillId="0" borderId="0" xfId="60" applyNumberFormat="1" applyFont="1">
      <alignment/>
      <protection/>
    </xf>
    <xf numFmtId="0" fontId="27" fillId="33" borderId="10" xfId="0" applyNumberFormat="1" applyFont="1" applyFill="1" applyBorder="1" applyAlignment="1">
      <alignment horizontal="center" vertical="center" wrapText="1"/>
    </xf>
    <xf numFmtId="49" fontId="30" fillId="0" borderId="0" xfId="60" applyNumberFormat="1" applyFont="1" applyAlignment="1">
      <alignment/>
      <protection/>
    </xf>
    <xf numFmtId="0" fontId="31" fillId="0" borderId="0" xfId="60" applyFont="1">
      <alignment/>
      <protection/>
    </xf>
    <xf numFmtId="2" fontId="28" fillId="0" borderId="10" xfId="60" applyNumberFormat="1" applyFont="1" applyBorder="1" applyAlignment="1">
      <alignment horizontal="left" vertical="center"/>
      <protection/>
    </xf>
    <xf numFmtId="2" fontId="49" fillId="0" borderId="10" xfId="60" applyNumberFormat="1" applyFont="1" applyBorder="1" applyAlignment="1">
      <alignment horizontal="left" vertical="center"/>
      <protection/>
    </xf>
    <xf numFmtId="0" fontId="28" fillId="0" borderId="0" xfId="60" applyFont="1" applyBorder="1">
      <alignment/>
      <protection/>
    </xf>
    <xf numFmtId="0" fontId="27" fillId="33" borderId="10" xfId="0" applyFont="1" applyFill="1" applyBorder="1" applyAlignment="1">
      <alignment horizontal="left" vertical="center" wrapText="1"/>
    </xf>
    <xf numFmtId="49" fontId="25" fillId="0" borderId="0" xfId="60" applyNumberFormat="1" applyFont="1" applyAlignment="1">
      <alignment horizontal="left"/>
      <protection/>
    </xf>
    <xf numFmtId="0" fontId="26" fillId="0" borderId="0" xfId="60" applyFont="1" applyBorder="1" applyAlignment="1">
      <alignment/>
      <protection/>
    </xf>
    <xf numFmtId="0" fontId="26" fillId="0" borderId="0" xfId="60" applyFont="1" applyAlignment="1">
      <alignment/>
      <protection/>
    </xf>
    <xf numFmtId="49" fontId="26" fillId="0" borderId="0" xfId="60" applyNumberFormat="1" applyFont="1" applyAlignment="1">
      <alignment/>
      <protection/>
    </xf>
    <xf numFmtId="179" fontId="28" fillId="0" borderId="10" xfId="60" applyNumberFormat="1" applyFont="1" applyBorder="1" applyAlignment="1">
      <alignment/>
      <protection/>
    </xf>
    <xf numFmtId="0" fontId="25" fillId="0" borderId="0" xfId="60" applyFont="1" applyBorder="1" applyAlignment="1">
      <alignment/>
      <protection/>
    </xf>
    <xf numFmtId="0" fontId="25" fillId="0" borderId="0" xfId="60" applyFont="1" applyAlignment="1">
      <alignment/>
      <protection/>
    </xf>
    <xf numFmtId="0" fontId="28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48" fillId="0" borderId="10" xfId="60" applyFont="1" applyBorder="1" applyAlignment="1">
      <alignment vertical="center" wrapText="1"/>
      <protection/>
    </xf>
    <xf numFmtId="0" fontId="48" fillId="0" borderId="10" xfId="60" applyFont="1" applyBorder="1" applyAlignment="1">
      <alignment horizontal="center" vertical="center" wrapText="1"/>
      <protection/>
    </xf>
    <xf numFmtId="0" fontId="48" fillId="0" borderId="10" xfId="60" applyFont="1" applyBorder="1" applyAlignment="1">
      <alignment horizontal="left" vertical="center" wrapText="1"/>
      <protection/>
    </xf>
    <xf numFmtId="0" fontId="66" fillId="0" borderId="10" xfId="0" applyFont="1" applyFill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/>
    </xf>
    <xf numFmtId="0" fontId="26" fillId="0" borderId="10" xfId="60" applyFont="1" applyBorder="1" applyAlignment="1">
      <alignment/>
      <protection/>
    </xf>
    <xf numFmtId="0" fontId="28" fillId="0" borderId="0" xfId="0" applyFont="1" applyFill="1" applyBorder="1" applyAlignment="1">
      <alignment horizontal="left"/>
    </xf>
    <xf numFmtId="0" fontId="25" fillId="0" borderId="10" xfId="60" applyFont="1" applyBorder="1" applyAlignment="1">
      <alignment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49" fontId="25" fillId="0" borderId="10" xfId="60" applyNumberFormat="1" applyFont="1" applyBorder="1" applyAlignment="1">
      <alignment horizontal="center"/>
      <protection/>
    </xf>
    <xf numFmtId="0" fontId="29" fillId="0" borderId="10" xfId="60" applyFont="1" applyBorder="1" applyAlignment="1">
      <alignment horizontal="center" vertical="center"/>
      <protection/>
    </xf>
    <xf numFmtId="0" fontId="28" fillId="0" borderId="10" xfId="60" applyFont="1" applyBorder="1" applyAlignment="1">
      <alignment horizontal="left"/>
      <protection/>
    </xf>
    <xf numFmtId="49" fontId="28" fillId="0" borderId="10" xfId="60" applyNumberFormat="1" applyFont="1" applyBorder="1">
      <alignment/>
      <protection/>
    </xf>
    <xf numFmtId="0" fontId="28" fillId="0" borderId="10" xfId="60" applyFont="1" applyBorder="1" applyAlignment="1">
      <alignment horizontal="center"/>
      <protection/>
    </xf>
    <xf numFmtId="0" fontId="27" fillId="33" borderId="10" xfId="55" applyFont="1" applyFill="1" applyBorder="1" applyAlignment="1">
      <alignment horizontal="center" vertical="center" wrapText="1"/>
      <protection/>
    </xf>
    <xf numFmtId="179" fontId="26" fillId="0" borderId="10" xfId="60" applyNumberFormat="1" applyFont="1" applyBorder="1">
      <alignment/>
      <protection/>
    </xf>
    <xf numFmtId="0" fontId="33" fillId="0" borderId="10" xfId="55" applyFont="1" applyFill="1" applyBorder="1" applyAlignment="1">
      <alignment horizontal="left" vertical="center"/>
      <protection/>
    </xf>
    <xf numFmtId="0" fontId="33" fillId="0" borderId="10" xfId="55" applyFont="1" applyFill="1" applyBorder="1" applyAlignment="1">
      <alignment horizontal="left"/>
      <protection/>
    </xf>
    <xf numFmtId="0" fontId="34" fillId="0" borderId="10" xfId="55" applyFont="1" applyFill="1" applyBorder="1" applyAlignment="1">
      <alignment horizontal="center"/>
      <protection/>
    </xf>
    <xf numFmtId="0" fontId="67" fillId="0" borderId="10" xfId="55" applyFont="1" applyFill="1" applyBorder="1" applyAlignment="1">
      <alignment horizontal="left" vertical="center"/>
      <protection/>
    </xf>
    <xf numFmtId="179" fontId="28" fillId="0" borderId="10" xfId="0" applyNumberFormat="1" applyFont="1" applyBorder="1" applyAlignment="1">
      <alignment horizontal="center" vertical="center"/>
    </xf>
    <xf numFmtId="179" fontId="26" fillId="0" borderId="10" xfId="0" applyNumberFormat="1" applyFont="1" applyBorder="1" applyAlignment="1">
      <alignment/>
    </xf>
    <xf numFmtId="179" fontId="25" fillId="0" borderId="10" xfId="0" applyNumberFormat="1" applyFont="1" applyBorder="1" applyAlignment="1">
      <alignment horizontal="center"/>
    </xf>
    <xf numFmtId="179" fontId="25" fillId="0" borderId="10" xfId="0" applyNumberFormat="1" applyFont="1" applyBorder="1" applyAlignment="1">
      <alignment/>
    </xf>
    <xf numFmtId="179" fontId="26" fillId="0" borderId="10" xfId="60" applyNumberFormat="1" applyFont="1" applyBorder="1" applyAlignment="1">
      <alignment/>
      <protection/>
    </xf>
    <xf numFmtId="179" fontId="25" fillId="0" borderId="10" xfId="60" applyNumberFormat="1" applyFont="1" applyBorder="1" applyAlignment="1">
      <alignment horizontal="center"/>
      <protection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68" fillId="0" borderId="0" xfId="0" applyNumberFormat="1" applyFont="1" applyAlignment="1">
      <alignment vertical="center"/>
    </xf>
    <xf numFmtId="49" fontId="68" fillId="0" borderId="0" xfId="0" applyNumberFormat="1" applyFont="1" applyAlignment="1">
      <alignment horizontal="left" vertical="center"/>
    </xf>
    <xf numFmtId="14" fontId="68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0" fontId="5" fillId="33" borderId="10" xfId="60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60" applyNumberFormat="1" applyFont="1" applyAlignment="1">
      <alignment horizontal="center"/>
      <protection/>
    </xf>
    <xf numFmtId="2" fontId="69" fillId="34" borderId="10" xfId="56" applyNumberFormat="1" applyFont="1" applyFill="1" applyBorder="1" applyAlignment="1">
      <alignment horizontal="center" wrapText="1"/>
      <protection/>
    </xf>
    <xf numFmtId="49" fontId="2" fillId="0" borderId="0" xfId="60" applyNumberFormat="1" applyFont="1" applyAlignment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49" fontId="68" fillId="0" borderId="0" xfId="60" applyNumberFormat="1" applyFont="1" applyAlignment="1">
      <alignment vertical="center"/>
      <protection/>
    </xf>
    <xf numFmtId="14" fontId="68" fillId="0" borderId="0" xfId="60" applyNumberFormat="1" applyFont="1" applyAlignment="1">
      <alignment vertical="center"/>
      <protection/>
    </xf>
    <xf numFmtId="0" fontId="0" fillId="0" borderId="0" xfId="60" applyFont="1" applyAlignment="1">
      <alignment horizontal="center"/>
      <protection/>
    </xf>
    <xf numFmtId="14" fontId="70" fillId="0" borderId="0" xfId="60" applyNumberFormat="1" applyFont="1" applyAlignment="1">
      <alignment vertical="center"/>
      <protection/>
    </xf>
    <xf numFmtId="49" fontId="4" fillId="0" borderId="0" xfId="60" applyNumberFormat="1" applyFont="1" applyBorder="1" applyAlignment="1">
      <alignment horizontal="center" vertical="center"/>
      <protection/>
    </xf>
    <xf numFmtId="49" fontId="4" fillId="0" borderId="11" xfId="60" applyNumberFormat="1" applyFont="1" applyBorder="1" applyAlignment="1">
      <alignment horizontal="center" vertical="center"/>
      <protection/>
    </xf>
    <xf numFmtId="49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6" fillId="0" borderId="0" xfId="60" applyFont="1">
      <alignment/>
      <protection/>
    </xf>
    <xf numFmtId="0" fontId="6" fillId="0" borderId="10" xfId="55" applyFont="1" applyFill="1" applyBorder="1" applyAlignment="1">
      <alignment horizontal="left"/>
      <protection/>
    </xf>
    <xf numFmtId="0" fontId="7" fillId="0" borderId="10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left" vertical="center"/>
      <protection/>
    </xf>
    <xf numFmtId="2" fontId="6" fillId="0" borderId="10" xfId="60" applyNumberFormat="1" applyFont="1" applyBorder="1" applyAlignment="1">
      <alignment horizontal="center" vertical="center"/>
      <protection/>
    </xf>
    <xf numFmtId="0" fontId="71" fillId="0" borderId="10" xfId="55" applyFont="1" applyFill="1" applyBorder="1" applyAlignment="1">
      <alignment horizontal="left"/>
      <protection/>
    </xf>
    <xf numFmtId="180" fontId="6" fillId="0" borderId="10" xfId="60" applyNumberFormat="1" applyFont="1" applyBorder="1" applyAlignment="1">
      <alignment horizontal="center" vertical="center"/>
      <protection/>
    </xf>
    <xf numFmtId="2" fontId="71" fillId="0" borderId="10" xfId="60" applyNumberFormat="1" applyFont="1" applyBorder="1" applyAlignment="1">
      <alignment horizontal="center" vertical="center"/>
      <protection/>
    </xf>
    <xf numFmtId="0" fontId="6" fillId="0" borderId="0" xfId="60" applyFont="1" applyBorder="1">
      <alignment/>
      <protection/>
    </xf>
    <xf numFmtId="0" fontId="0" fillId="0" borderId="0" xfId="60" applyFont="1" applyBorder="1">
      <alignment/>
      <protection/>
    </xf>
    <xf numFmtId="0" fontId="0" fillId="0" borderId="0" xfId="60" applyFont="1" applyAlignment="1">
      <alignment horizontal="center" vertical="center"/>
      <protection/>
    </xf>
    <xf numFmtId="49" fontId="0" fillId="0" borderId="0" xfId="60" applyNumberFormat="1" applyFont="1">
      <alignment/>
      <protection/>
    </xf>
    <xf numFmtId="0" fontId="5" fillId="0" borderId="0" xfId="60" applyFont="1" applyAlignment="1">
      <alignment vertical="center" wrapText="1"/>
      <protection/>
    </xf>
    <xf numFmtId="0" fontId="6" fillId="0" borderId="10" xfId="61" applyFont="1" applyFill="1" applyBorder="1" applyAlignment="1">
      <alignment horizontal="left"/>
      <protection/>
    </xf>
    <xf numFmtId="0" fontId="7" fillId="0" borderId="10" xfId="61" applyFont="1" applyFill="1" applyBorder="1" applyAlignment="1">
      <alignment horizontal="center"/>
      <protection/>
    </xf>
    <xf numFmtId="0" fontId="6" fillId="0" borderId="10" xfId="60" applyFont="1" applyBorder="1" applyAlignment="1">
      <alignment horizontal="center"/>
      <protection/>
    </xf>
    <xf numFmtId="2" fontId="6" fillId="0" borderId="10" xfId="60" applyNumberFormat="1" applyFont="1" applyBorder="1" applyAlignment="1">
      <alignment horizontal="center"/>
      <protection/>
    </xf>
    <xf numFmtId="0" fontId="0" fillId="0" borderId="0" xfId="60" applyFont="1" applyBorder="1" applyAlignment="1">
      <alignment horizontal="left"/>
      <protection/>
    </xf>
    <xf numFmtId="0" fontId="2" fillId="0" borderId="0" xfId="60" applyFont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49" fontId="4" fillId="0" borderId="0" xfId="60" applyNumberFormat="1" applyFont="1" applyBorder="1" applyAlignment="1">
      <alignment vertical="center"/>
      <protection/>
    </xf>
    <xf numFmtId="0" fontId="72" fillId="0" borderId="10" xfId="0" applyFont="1" applyBorder="1" applyAlignment="1">
      <alignment vertical="center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left"/>
    </xf>
    <xf numFmtId="0" fontId="73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/>
    </xf>
    <xf numFmtId="14" fontId="72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0" fillId="0" borderId="1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/>
      <protection/>
    </xf>
    <xf numFmtId="49" fontId="0" fillId="0" borderId="10" xfId="60" applyNumberFormat="1" applyFont="1" applyBorder="1">
      <alignment/>
      <protection/>
    </xf>
    <xf numFmtId="0" fontId="4" fillId="0" borderId="0" xfId="0" applyNumberFormat="1" applyFont="1" applyAlignment="1">
      <alignment horizontal="center" vertical="center"/>
    </xf>
    <xf numFmtId="0" fontId="68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/>
    </xf>
    <xf numFmtId="0" fontId="72" fillId="0" borderId="0" xfId="0" applyFont="1" applyBorder="1" applyAlignment="1">
      <alignment horizontal="left"/>
    </xf>
    <xf numFmtId="179" fontId="4" fillId="0" borderId="0" xfId="0" applyNumberFormat="1" applyFont="1" applyAlignment="1">
      <alignment horizontal="center" vertical="center"/>
    </xf>
    <xf numFmtId="179" fontId="68" fillId="0" borderId="0" xfId="0" applyNumberFormat="1" applyFont="1" applyAlignment="1">
      <alignment vertical="center"/>
    </xf>
    <xf numFmtId="179" fontId="5" fillId="33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75" fillId="0" borderId="10" xfId="0" applyFont="1" applyBorder="1" applyAlignment="1">
      <alignment horizontal="left"/>
    </xf>
    <xf numFmtId="0" fontId="75" fillId="0" borderId="10" xfId="0" applyFont="1" applyBorder="1" applyAlignment="1">
      <alignment horizontal="left" vertical="center"/>
    </xf>
    <xf numFmtId="179" fontId="75" fillId="0" borderId="10" xfId="0" applyNumberFormat="1" applyFont="1" applyBorder="1" applyAlignment="1">
      <alignment horizontal="left" vertical="center"/>
    </xf>
    <xf numFmtId="47" fontId="75" fillId="0" borderId="10" xfId="0" applyNumberFormat="1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47" fontId="8" fillId="0" borderId="10" xfId="0" applyNumberFormat="1" applyFont="1" applyBorder="1" applyAlignment="1">
      <alignment horizontal="left" vertical="center"/>
    </xf>
    <xf numFmtId="0" fontId="76" fillId="0" borderId="10" xfId="0" applyFont="1" applyBorder="1" applyAlignment="1">
      <alignment horizontal="left" vertical="center"/>
    </xf>
    <xf numFmtId="14" fontId="75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3" fillId="0" borderId="10" xfId="0" applyFont="1" applyBorder="1" applyAlignment="1">
      <alignment horizontal="left"/>
    </xf>
    <xf numFmtId="178" fontId="6" fillId="0" borderId="10" xfId="0" applyNumberFormat="1" applyFont="1" applyBorder="1" applyAlignment="1">
      <alignment horizontal="left"/>
    </xf>
    <xf numFmtId="0" fontId="77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left"/>
    </xf>
    <xf numFmtId="178" fontId="8" fillId="0" borderId="10" xfId="0" applyNumberFormat="1" applyFont="1" applyBorder="1" applyAlignment="1">
      <alignment horizontal="left"/>
    </xf>
    <xf numFmtId="2" fontId="8" fillId="0" borderId="10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0" fontId="77" fillId="0" borderId="10" xfId="0" applyFont="1" applyBorder="1" applyAlignment="1">
      <alignment horizontal="left" vertical="center"/>
    </xf>
    <xf numFmtId="0" fontId="77" fillId="0" borderId="10" xfId="0" applyNumberFormat="1" applyFont="1" applyBorder="1" applyAlignment="1">
      <alignment horizontal="left"/>
    </xf>
    <xf numFmtId="0" fontId="2" fillId="33" borderId="10" xfId="60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5" fillId="33" borderId="10" xfId="60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74" fillId="0" borderId="10" xfId="0" applyFont="1" applyBorder="1" applyAlignment="1">
      <alignment horizontal="left" vertical="center"/>
    </xf>
    <xf numFmtId="179" fontId="72" fillId="0" borderId="10" xfId="0" applyNumberFormat="1" applyFont="1" applyBorder="1" applyAlignment="1">
      <alignment horizontal="left" vertical="center"/>
    </xf>
    <xf numFmtId="14" fontId="72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2" fontId="72" fillId="0" borderId="10" xfId="0" applyNumberFormat="1" applyFont="1" applyBorder="1" applyAlignment="1">
      <alignment horizontal="left" vertical="center"/>
    </xf>
    <xf numFmtId="0" fontId="7" fillId="33" borderId="10" xfId="60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44" fillId="0" borderId="0" xfId="60" applyNumberFormat="1" applyFont="1" applyAlignment="1">
      <alignment horizontal="center" vertical="center"/>
      <protection/>
    </xf>
    <xf numFmtId="49" fontId="78" fillId="0" borderId="0" xfId="60" applyNumberFormat="1" applyFont="1" applyAlignment="1">
      <alignment horizontal="center" vertical="center"/>
      <protection/>
    </xf>
    <xf numFmtId="14" fontId="78" fillId="0" borderId="0" xfId="60" applyNumberFormat="1" applyFont="1" applyAlignment="1">
      <alignment horizontal="center" vertical="center"/>
      <protection/>
    </xf>
    <xf numFmtId="14" fontId="79" fillId="0" borderId="0" xfId="60" applyNumberFormat="1" applyFont="1" applyAlignment="1">
      <alignment horizontal="center" vertical="center"/>
      <protection/>
    </xf>
    <xf numFmtId="49" fontId="44" fillId="0" borderId="11" xfId="60" applyNumberFormat="1" applyFont="1" applyBorder="1" applyAlignment="1">
      <alignment horizontal="center" vertical="center"/>
      <protection/>
    </xf>
    <xf numFmtId="49" fontId="44" fillId="0" borderId="0" xfId="0" applyNumberFormat="1" applyFont="1" applyAlignment="1">
      <alignment horizontal="center" vertical="center"/>
    </xf>
    <xf numFmtId="49" fontId="78" fillId="0" borderId="0" xfId="0" applyNumberFormat="1" applyFont="1" applyAlignment="1">
      <alignment horizontal="center" vertical="center"/>
    </xf>
    <xf numFmtId="14" fontId="78" fillId="0" borderId="0" xfId="0" applyNumberFormat="1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14" fontId="79" fillId="0" borderId="0" xfId="0" applyNumberFormat="1" applyFont="1" applyAlignment="1">
      <alignment horizontal="center" vertical="center"/>
    </xf>
    <xf numFmtId="0" fontId="78" fillId="0" borderId="0" xfId="60" applyFont="1" applyAlignment="1">
      <alignment horizontal="center" vertical="center"/>
      <protection/>
    </xf>
    <xf numFmtId="49" fontId="4" fillId="0" borderId="0" xfId="0" applyNumberFormat="1" applyFont="1" applyAlignment="1">
      <alignment horizontal="center" vertical="center"/>
    </xf>
    <xf numFmtId="49" fontId="80" fillId="0" borderId="0" xfId="0" applyNumberFormat="1" applyFont="1" applyAlignment="1">
      <alignment horizontal="left" vertical="center"/>
    </xf>
    <xf numFmtId="14" fontId="80" fillId="0" borderId="0" xfId="0" applyNumberFormat="1" applyFont="1" applyAlignment="1">
      <alignment horizontal="left" vertical="center"/>
    </xf>
    <xf numFmtId="49" fontId="70" fillId="0" borderId="0" xfId="0" applyNumberFormat="1" applyFont="1" applyAlignment="1">
      <alignment horizontal="center" vertical="center"/>
    </xf>
    <xf numFmtId="49" fontId="4" fillId="0" borderId="0" xfId="60" applyNumberFormat="1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arasts 2" xfId="60"/>
    <cellStyle name="Parasts 3" xfId="61"/>
    <cellStyle name="Parasts 3 2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N7" sqref="N7"/>
    </sheetView>
  </sheetViews>
  <sheetFormatPr defaultColWidth="11.421875" defaultRowHeight="12.75"/>
  <cols>
    <col min="1" max="1" width="5.57421875" style="38" bestFit="1" customWidth="1"/>
    <col min="2" max="2" width="5.140625" style="38" bestFit="1" customWidth="1"/>
    <col min="3" max="3" width="18.8515625" style="33" bestFit="1" customWidth="1"/>
    <col min="4" max="4" width="9.140625" style="40" bestFit="1" customWidth="1"/>
    <col min="5" max="5" width="18.8515625" style="34" bestFit="1" customWidth="1"/>
    <col min="6" max="6" width="9.8515625" style="40" bestFit="1" customWidth="1"/>
    <col min="7" max="13" width="7.7109375" style="33" customWidth="1"/>
    <col min="14" max="14" width="7.7109375" style="18" customWidth="1"/>
    <col min="15" max="15" width="19.28125" style="17" bestFit="1" customWidth="1"/>
    <col min="16" max="16384" width="11.421875" style="18" customWidth="1"/>
  </cols>
  <sheetData>
    <row r="1" spans="1:16" ht="20.25" customHeight="1">
      <c r="A1" s="196" t="s">
        <v>14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7"/>
    </row>
    <row r="2" spans="1:16" ht="15">
      <c r="A2" s="197" t="s">
        <v>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7"/>
    </row>
    <row r="3" spans="1:16" ht="15">
      <c r="A3" s="198">
        <v>42518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7"/>
    </row>
    <row r="4" spans="1:16" ht="9.7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7"/>
    </row>
    <row r="5" spans="1:16" ht="18.75">
      <c r="A5" s="200" t="s">
        <v>21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17"/>
    </row>
    <row r="6" spans="1:15" s="36" customFormat="1" ht="12.75">
      <c r="A6" s="19" t="s">
        <v>0</v>
      </c>
      <c r="B6" s="19" t="s">
        <v>2</v>
      </c>
      <c r="C6" s="19" t="s">
        <v>15</v>
      </c>
      <c r="D6" s="20" t="s">
        <v>16</v>
      </c>
      <c r="E6" s="78" t="s">
        <v>22</v>
      </c>
      <c r="F6" s="20" t="s">
        <v>13</v>
      </c>
      <c r="G6" s="35">
        <v>1</v>
      </c>
      <c r="H6" s="35">
        <v>2</v>
      </c>
      <c r="I6" s="35">
        <v>3</v>
      </c>
      <c r="J6" s="35"/>
      <c r="K6" s="35">
        <v>4</v>
      </c>
      <c r="L6" s="35">
        <v>5</v>
      </c>
      <c r="M6" s="35">
        <v>6</v>
      </c>
      <c r="N6" s="19" t="s">
        <v>3</v>
      </c>
      <c r="O6" s="19" t="s">
        <v>10</v>
      </c>
    </row>
    <row r="7" spans="1:15" s="37" customFormat="1" ht="15">
      <c r="A7" s="81">
        <v>1</v>
      </c>
      <c r="B7" s="82">
        <v>23</v>
      </c>
      <c r="C7" s="80" t="s">
        <v>221</v>
      </c>
      <c r="D7" s="80" t="s">
        <v>222</v>
      </c>
      <c r="E7" s="81" t="s">
        <v>223</v>
      </c>
      <c r="F7" s="29" t="s">
        <v>234</v>
      </c>
      <c r="G7" s="24" t="s">
        <v>302</v>
      </c>
      <c r="H7" s="24" t="s">
        <v>302</v>
      </c>
      <c r="I7" s="24" t="s">
        <v>302</v>
      </c>
      <c r="J7" s="24"/>
      <c r="K7" s="24" t="s">
        <v>302</v>
      </c>
      <c r="L7" s="24" t="s">
        <v>302</v>
      </c>
      <c r="M7" s="24" t="s">
        <v>302</v>
      </c>
      <c r="N7" s="24">
        <f aca="true" t="shared" si="0" ref="N7:N12">MAX(G7:M7)</f>
        <v>0</v>
      </c>
      <c r="O7" s="80" t="s">
        <v>224</v>
      </c>
    </row>
    <row r="8" spans="1:15" ht="15">
      <c r="A8" s="81">
        <v>2</v>
      </c>
      <c r="B8" s="82">
        <v>26</v>
      </c>
      <c r="C8" s="80" t="s">
        <v>170</v>
      </c>
      <c r="D8" s="80" t="s">
        <v>171</v>
      </c>
      <c r="E8" s="81" t="s">
        <v>35</v>
      </c>
      <c r="F8" s="29" t="s">
        <v>234</v>
      </c>
      <c r="G8" s="24">
        <v>10.31</v>
      </c>
      <c r="H8" s="24">
        <v>10.21</v>
      </c>
      <c r="I8" s="24" t="s">
        <v>302</v>
      </c>
      <c r="J8" s="24"/>
      <c r="K8" s="24">
        <v>9.19</v>
      </c>
      <c r="L8" s="24">
        <v>10.92</v>
      </c>
      <c r="M8" s="24" t="s">
        <v>302</v>
      </c>
      <c r="N8" s="24">
        <f t="shared" si="0"/>
        <v>10.92</v>
      </c>
      <c r="O8" s="80" t="s">
        <v>36</v>
      </c>
    </row>
    <row r="9" spans="1:15" ht="15">
      <c r="A9" s="81">
        <v>3</v>
      </c>
      <c r="B9" s="82">
        <v>296</v>
      </c>
      <c r="C9" s="83" t="s">
        <v>225</v>
      </c>
      <c r="D9" s="83" t="s">
        <v>226</v>
      </c>
      <c r="E9" s="81" t="s">
        <v>55</v>
      </c>
      <c r="F9" s="29" t="s">
        <v>234</v>
      </c>
      <c r="G9" s="24">
        <v>8.83</v>
      </c>
      <c r="H9" s="24">
        <v>8.8</v>
      </c>
      <c r="I9" s="24">
        <v>8.25</v>
      </c>
      <c r="J9" s="24"/>
      <c r="K9" s="24">
        <v>8.72</v>
      </c>
      <c r="L9" s="24">
        <v>9.4</v>
      </c>
      <c r="M9" s="24">
        <v>8.63</v>
      </c>
      <c r="N9" s="24">
        <f t="shared" si="0"/>
        <v>9.4</v>
      </c>
      <c r="O9" s="83" t="s">
        <v>169</v>
      </c>
    </row>
    <row r="10" spans="1:15" ht="15">
      <c r="A10" s="81">
        <v>4</v>
      </c>
      <c r="B10" s="82">
        <v>297</v>
      </c>
      <c r="C10" s="83" t="s">
        <v>227</v>
      </c>
      <c r="D10" s="83" t="s">
        <v>228</v>
      </c>
      <c r="E10" s="81" t="s">
        <v>55</v>
      </c>
      <c r="F10" s="29" t="s">
        <v>234</v>
      </c>
      <c r="G10" s="24">
        <v>9.94</v>
      </c>
      <c r="H10" s="24">
        <v>9.55</v>
      </c>
      <c r="I10" s="24">
        <v>10.11</v>
      </c>
      <c r="J10" s="24"/>
      <c r="K10" s="24">
        <v>10.55</v>
      </c>
      <c r="L10" s="24">
        <v>10.45</v>
      </c>
      <c r="M10" s="24">
        <v>10.54</v>
      </c>
      <c r="N10" s="24">
        <f t="shared" si="0"/>
        <v>10.55</v>
      </c>
      <c r="O10" s="83" t="s">
        <v>56</v>
      </c>
    </row>
    <row r="11" spans="1:15" ht="15">
      <c r="A11" s="81">
        <v>5</v>
      </c>
      <c r="B11" s="82">
        <v>3</v>
      </c>
      <c r="C11" s="80" t="s">
        <v>229</v>
      </c>
      <c r="D11" s="80" t="s">
        <v>230</v>
      </c>
      <c r="E11" s="81" t="s">
        <v>75</v>
      </c>
      <c r="F11" s="29" t="s">
        <v>234</v>
      </c>
      <c r="G11" s="24">
        <v>12.75</v>
      </c>
      <c r="H11" s="24">
        <v>13.1</v>
      </c>
      <c r="I11" s="24">
        <v>13.7</v>
      </c>
      <c r="J11" s="24"/>
      <c r="K11" s="24">
        <v>13.63</v>
      </c>
      <c r="L11" s="24" t="s">
        <v>303</v>
      </c>
      <c r="M11" s="24" t="s">
        <v>303</v>
      </c>
      <c r="N11" s="24">
        <f t="shared" si="0"/>
        <v>13.7</v>
      </c>
      <c r="O11" s="80" t="s">
        <v>76</v>
      </c>
    </row>
    <row r="12" spans="1:15" ht="15">
      <c r="A12" s="81">
        <v>6</v>
      </c>
      <c r="B12" s="82">
        <v>205</v>
      </c>
      <c r="C12" s="80" t="s">
        <v>231</v>
      </c>
      <c r="D12" s="80" t="s">
        <v>232</v>
      </c>
      <c r="E12" s="81" t="s">
        <v>33</v>
      </c>
      <c r="F12" s="29" t="s">
        <v>234</v>
      </c>
      <c r="G12" s="24" t="s">
        <v>302</v>
      </c>
      <c r="H12" s="24">
        <v>10.57</v>
      </c>
      <c r="I12" s="24">
        <v>10.95</v>
      </c>
      <c r="J12" s="24"/>
      <c r="K12" s="24">
        <v>10.7</v>
      </c>
      <c r="L12" s="24" t="s">
        <v>302</v>
      </c>
      <c r="M12" s="24" t="s">
        <v>302</v>
      </c>
      <c r="N12" s="24">
        <f t="shared" si="0"/>
        <v>10.95</v>
      </c>
      <c r="O12" s="80" t="s">
        <v>233</v>
      </c>
    </row>
    <row r="13" ht="12.75">
      <c r="E13" s="40"/>
    </row>
    <row r="14" ht="12.75">
      <c r="E14" s="40"/>
    </row>
    <row r="15" spans="3:5" ht="15.75">
      <c r="C15" s="39"/>
      <c r="E15" s="40"/>
    </row>
    <row r="16" ht="12.75">
      <c r="E16" s="40"/>
    </row>
    <row r="17" ht="12.75">
      <c r="E17" s="40"/>
    </row>
    <row r="18" ht="12.75">
      <c r="E18" s="40"/>
    </row>
    <row r="19" ht="12.75">
      <c r="E19" s="40"/>
    </row>
    <row r="20" ht="12.75">
      <c r="E20" s="40"/>
    </row>
    <row r="21" ht="12.75">
      <c r="E21" s="40"/>
    </row>
    <row r="29" ht="15.75">
      <c r="C29" s="39"/>
    </row>
  </sheetData>
  <sheetProtection/>
  <mergeCells count="5">
    <mergeCell ref="A1:O1"/>
    <mergeCell ref="A2:O2"/>
    <mergeCell ref="A3:O3"/>
    <mergeCell ref="A4:O4"/>
    <mergeCell ref="A5:O5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4">
      <selection activeCell="J29" sqref="J29"/>
    </sheetView>
  </sheetViews>
  <sheetFormatPr defaultColWidth="6.7109375" defaultRowHeight="12.75"/>
  <cols>
    <col min="1" max="1" width="5.57421875" style="105" bestFit="1" customWidth="1"/>
    <col min="2" max="2" width="5.140625" style="105" bestFit="1" customWidth="1"/>
    <col min="3" max="3" width="22.57421875" style="92" bestFit="1" customWidth="1"/>
    <col min="4" max="4" width="11.8515625" style="106" bestFit="1" customWidth="1"/>
    <col min="5" max="5" width="20.00390625" style="107" bestFit="1" customWidth="1"/>
    <col min="6" max="6" width="8.8515625" style="156" customWidth="1"/>
    <col min="7" max="8" width="7.8515625" style="105" customWidth="1"/>
    <col min="9" max="9" width="5.00390625" style="106" customWidth="1"/>
    <col min="10" max="10" width="31.57421875" style="92" bestFit="1" customWidth="1"/>
    <col min="11" max="16384" width="6.7109375" style="92" customWidth="1"/>
  </cols>
  <sheetData>
    <row r="1" spans="1:12" ht="20.25" customHeight="1">
      <c r="A1" s="207" t="s">
        <v>377</v>
      </c>
      <c r="B1" s="207"/>
      <c r="C1" s="207"/>
      <c r="D1" s="207"/>
      <c r="E1" s="207"/>
      <c r="F1" s="207"/>
      <c r="G1" s="207"/>
      <c r="H1" s="207"/>
      <c r="I1" s="207"/>
      <c r="J1" s="207"/>
      <c r="K1" s="91"/>
      <c r="L1" s="91"/>
    </row>
    <row r="2" spans="1:12" ht="20.25" customHeight="1">
      <c r="A2" s="90"/>
      <c r="B2" s="90"/>
      <c r="C2" s="90"/>
      <c r="D2" s="90"/>
      <c r="E2" s="90"/>
      <c r="F2" s="154"/>
      <c r="G2" s="90"/>
      <c r="H2" s="90"/>
      <c r="I2" s="90"/>
      <c r="J2" s="90"/>
      <c r="K2" s="91"/>
      <c r="L2" s="91"/>
    </row>
    <row r="3" spans="1:12" ht="15">
      <c r="A3" s="93"/>
      <c r="B3" s="208" t="s">
        <v>378</v>
      </c>
      <c r="C3" s="208"/>
      <c r="D3" s="93"/>
      <c r="E3" s="93"/>
      <c r="F3" s="155"/>
      <c r="G3" s="93"/>
      <c r="H3" s="93"/>
      <c r="I3" s="93"/>
      <c r="J3" s="93"/>
      <c r="K3" s="91"/>
      <c r="L3" s="91"/>
    </row>
    <row r="4" spans="1:12" ht="15">
      <c r="A4" s="93"/>
      <c r="B4" s="209">
        <v>42894</v>
      </c>
      <c r="C4" s="209"/>
      <c r="D4" s="93"/>
      <c r="E4" s="93"/>
      <c r="F4" s="155"/>
      <c r="G4" s="93"/>
      <c r="H4" s="93"/>
      <c r="I4" s="93"/>
      <c r="J4" s="93"/>
      <c r="K4" s="91"/>
      <c r="L4" s="91"/>
    </row>
    <row r="5" spans="1:12" ht="15.75">
      <c r="A5" s="93"/>
      <c r="B5" s="93"/>
      <c r="C5" s="94"/>
      <c r="D5" s="210" t="s">
        <v>379</v>
      </c>
      <c r="E5" s="210"/>
      <c r="F5" s="210"/>
      <c r="G5" s="93"/>
      <c r="H5" s="93"/>
      <c r="I5" s="93"/>
      <c r="J5" s="93"/>
      <c r="K5" s="91"/>
      <c r="L5" s="91"/>
    </row>
    <row r="6" spans="1:12" ht="15.75">
      <c r="A6" s="93"/>
      <c r="B6" s="93"/>
      <c r="C6" s="94"/>
      <c r="D6" s="210" t="s">
        <v>446</v>
      </c>
      <c r="E6" s="210"/>
      <c r="F6" s="210"/>
      <c r="G6" s="93"/>
      <c r="H6" s="93"/>
      <c r="I6" s="93"/>
      <c r="J6" s="93"/>
      <c r="K6" s="91"/>
      <c r="L6" s="91"/>
    </row>
    <row r="7" spans="1:12" ht="15">
      <c r="A7" s="95"/>
      <c r="B7" s="96"/>
      <c r="D7" s="96"/>
      <c r="E7" s="96"/>
      <c r="F7" s="155"/>
      <c r="G7" s="96"/>
      <c r="H7" s="96"/>
      <c r="I7" s="96"/>
      <c r="J7" s="96"/>
      <c r="K7" s="91"/>
      <c r="L7" s="91"/>
    </row>
    <row r="8" spans="1:12" s="101" customFormat="1" ht="31.5">
      <c r="A8" s="181" t="s">
        <v>374</v>
      </c>
      <c r="B8" s="182" t="s">
        <v>2</v>
      </c>
      <c r="C8" s="182" t="s">
        <v>15</v>
      </c>
      <c r="D8" s="183" t="s">
        <v>16</v>
      </c>
      <c r="E8" s="182" t="s">
        <v>22</v>
      </c>
      <c r="F8" s="184" t="s">
        <v>4</v>
      </c>
      <c r="G8" s="182" t="s">
        <v>6</v>
      </c>
      <c r="H8" s="183" t="s">
        <v>5</v>
      </c>
      <c r="I8" s="183" t="s">
        <v>6</v>
      </c>
      <c r="J8" s="182" t="s">
        <v>10</v>
      </c>
      <c r="K8" s="100"/>
      <c r="L8" s="100"/>
    </row>
    <row r="9" spans="1:15" s="103" customFormat="1" ht="15.75">
      <c r="A9" s="163"/>
      <c r="B9" s="174"/>
      <c r="C9" s="179"/>
      <c r="D9" s="163"/>
      <c r="E9" s="163"/>
      <c r="F9" s="180"/>
      <c r="G9" s="176"/>
      <c r="H9" s="167"/>
      <c r="I9" s="176"/>
      <c r="J9" s="164"/>
      <c r="K9" s="102"/>
      <c r="L9" s="102"/>
      <c r="N9" s="104"/>
      <c r="O9" s="104"/>
    </row>
    <row r="10" spans="1:15" s="103" customFormat="1" ht="15.75">
      <c r="A10" s="163">
        <v>1</v>
      </c>
      <c r="B10" s="174">
        <v>38</v>
      </c>
      <c r="C10" s="164" t="s">
        <v>407</v>
      </c>
      <c r="D10" s="164" t="s">
        <v>408</v>
      </c>
      <c r="E10" s="163" t="s">
        <v>55</v>
      </c>
      <c r="F10" s="175">
        <v>26.32</v>
      </c>
      <c r="G10" s="176">
        <v>-1</v>
      </c>
      <c r="H10" s="177">
        <v>26.12</v>
      </c>
      <c r="I10" s="176">
        <v>-0.6</v>
      </c>
      <c r="J10" s="164" t="s">
        <v>70</v>
      </c>
      <c r="K10" s="102"/>
      <c r="L10" s="102"/>
      <c r="N10" s="104"/>
      <c r="O10" s="104"/>
    </row>
    <row r="11" spans="1:15" s="103" customFormat="1" ht="15.75">
      <c r="A11" s="163">
        <v>2</v>
      </c>
      <c r="B11" s="174">
        <v>9</v>
      </c>
      <c r="C11" s="164" t="s">
        <v>430</v>
      </c>
      <c r="D11" s="164" t="s">
        <v>431</v>
      </c>
      <c r="E11" s="164" t="s">
        <v>174</v>
      </c>
      <c r="F11" s="175">
        <v>26.48</v>
      </c>
      <c r="G11" s="176">
        <v>-0.1</v>
      </c>
      <c r="H11" s="177">
        <v>27.18</v>
      </c>
      <c r="I11" s="176">
        <v>-0.6</v>
      </c>
      <c r="J11" s="164" t="s">
        <v>445</v>
      </c>
      <c r="K11" s="102"/>
      <c r="L11" s="102"/>
      <c r="N11" s="104"/>
      <c r="O11" s="104"/>
    </row>
    <row r="12" spans="1:15" s="103" customFormat="1" ht="15.75">
      <c r="A12" s="163">
        <v>3</v>
      </c>
      <c r="B12" s="174">
        <v>130</v>
      </c>
      <c r="C12" s="164" t="s">
        <v>434</v>
      </c>
      <c r="D12" s="164" t="s">
        <v>435</v>
      </c>
      <c r="E12" s="163" t="s">
        <v>25</v>
      </c>
      <c r="F12" s="175">
        <v>26.79</v>
      </c>
      <c r="G12" s="176">
        <v>-0.1</v>
      </c>
      <c r="H12" s="177">
        <v>27.2</v>
      </c>
      <c r="I12" s="176">
        <v>-0.6</v>
      </c>
      <c r="J12" s="164" t="s">
        <v>546</v>
      </c>
      <c r="K12" s="102"/>
      <c r="L12" s="102"/>
      <c r="N12" s="104"/>
      <c r="O12" s="104"/>
    </row>
    <row r="13" spans="1:12" s="103" customFormat="1" ht="15.75">
      <c r="A13" s="163">
        <v>4</v>
      </c>
      <c r="B13" s="174">
        <v>105</v>
      </c>
      <c r="C13" s="164" t="s">
        <v>397</v>
      </c>
      <c r="D13" s="164" t="s">
        <v>398</v>
      </c>
      <c r="E13" s="163" t="s">
        <v>25</v>
      </c>
      <c r="F13" s="175">
        <v>27.16</v>
      </c>
      <c r="G13" s="176">
        <v>-0.2</v>
      </c>
      <c r="H13" s="178">
        <v>27.48</v>
      </c>
      <c r="I13" s="176">
        <v>-0.6</v>
      </c>
      <c r="J13" s="164" t="s">
        <v>63</v>
      </c>
      <c r="K13" s="102"/>
      <c r="L13" s="102"/>
    </row>
    <row r="14" spans="1:15" s="103" customFormat="1" ht="15.75">
      <c r="A14" s="163">
        <v>5</v>
      </c>
      <c r="B14" s="174">
        <v>100</v>
      </c>
      <c r="C14" s="164" t="s">
        <v>401</v>
      </c>
      <c r="D14" s="164" t="s">
        <v>402</v>
      </c>
      <c r="E14" s="163" t="s">
        <v>25</v>
      </c>
      <c r="F14" s="175">
        <v>27.87</v>
      </c>
      <c r="G14" s="176">
        <v>-1</v>
      </c>
      <c r="H14" s="177">
        <v>27.67</v>
      </c>
      <c r="I14" s="176">
        <v>-0.6</v>
      </c>
      <c r="J14" s="164" t="s">
        <v>440</v>
      </c>
      <c r="K14" s="102"/>
      <c r="L14" s="102"/>
      <c r="N14" s="104"/>
      <c r="O14" s="104"/>
    </row>
    <row r="15" spans="1:15" s="103" customFormat="1" ht="15.75">
      <c r="A15" s="163">
        <v>6</v>
      </c>
      <c r="B15" s="174">
        <v>129</v>
      </c>
      <c r="C15" s="164" t="s">
        <v>428</v>
      </c>
      <c r="D15" s="164" t="s">
        <v>429</v>
      </c>
      <c r="E15" s="163" t="s">
        <v>25</v>
      </c>
      <c r="F15" s="175">
        <v>27.67</v>
      </c>
      <c r="G15" s="176">
        <v>-0.1</v>
      </c>
      <c r="H15" s="177">
        <v>27.74</v>
      </c>
      <c r="I15" s="176">
        <v>-0.6</v>
      </c>
      <c r="J15" s="164" t="s">
        <v>546</v>
      </c>
      <c r="K15" s="102"/>
      <c r="L15" s="102"/>
      <c r="N15" s="104"/>
      <c r="O15" s="104"/>
    </row>
    <row r="16" spans="1:15" s="103" customFormat="1" ht="15.75">
      <c r="A16" s="163">
        <v>7</v>
      </c>
      <c r="B16" s="174">
        <v>42</v>
      </c>
      <c r="C16" s="164" t="s">
        <v>436</v>
      </c>
      <c r="D16" s="164" t="s">
        <v>437</v>
      </c>
      <c r="E16" s="163" t="s">
        <v>55</v>
      </c>
      <c r="F16" s="175">
        <v>27.97</v>
      </c>
      <c r="G16" s="176">
        <v>-0.1</v>
      </c>
      <c r="H16" s="177">
        <v>28.15</v>
      </c>
      <c r="I16" s="176">
        <v>-0.6</v>
      </c>
      <c r="J16" s="164"/>
      <c r="K16" s="102"/>
      <c r="L16" s="102"/>
      <c r="N16" s="104"/>
      <c r="O16" s="104"/>
    </row>
    <row r="17" spans="1:12" s="103" customFormat="1" ht="15.75">
      <c r="A17" s="163">
        <v>8</v>
      </c>
      <c r="B17" s="174">
        <v>35</v>
      </c>
      <c r="C17" s="164" t="s">
        <v>391</v>
      </c>
      <c r="D17" s="164" t="s">
        <v>392</v>
      </c>
      <c r="E17" s="163" t="s">
        <v>55</v>
      </c>
      <c r="F17" s="175">
        <v>27.42</v>
      </c>
      <c r="G17" s="176">
        <v>-0.2</v>
      </c>
      <c r="H17" s="178">
        <v>28.32</v>
      </c>
      <c r="I17" s="176"/>
      <c r="J17" s="164"/>
      <c r="K17" s="102"/>
      <c r="L17" s="102"/>
    </row>
    <row r="18" spans="1:12" s="103" customFormat="1" ht="15.75">
      <c r="A18" s="163"/>
      <c r="B18" s="174"/>
      <c r="C18" s="164"/>
      <c r="D18" s="164"/>
      <c r="E18" s="163"/>
      <c r="F18" s="175"/>
      <c r="G18" s="176"/>
      <c r="H18" s="177"/>
      <c r="I18" s="176"/>
      <c r="J18" s="164"/>
      <c r="K18" s="102"/>
      <c r="L18" s="102"/>
    </row>
    <row r="19" spans="1:12" s="103" customFormat="1" ht="15.75">
      <c r="A19" s="163">
        <v>9</v>
      </c>
      <c r="B19" s="174">
        <v>85</v>
      </c>
      <c r="C19" s="164" t="s">
        <v>409</v>
      </c>
      <c r="D19" s="170" t="s">
        <v>410</v>
      </c>
      <c r="E19" s="163" t="s">
        <v>25</v>
      </c>
      <c r="F19" s="175">
        <v>28.62</v>
      </c>
      <c r="G19" s="176">
        <v>-1</v>
      </c>
      <c r="H19" s="177"/>
      <c r="I19" s="176"/>
      <c r="J19" s="164" t="s">
        <v>438</v>
      </c>
      <c r="K19" s="102"/>
      <c r="L19" s="102"/>
    </row>
    <row r="20" spans="1:12" s="103" customFormat="1" ht="15.75">
      <c r="A20" s="163">
        <v>10</v>
      </c>
      <c r="B20" s="174">
        <v>101</v>
      </c>
      <c r="C20" s="164" t="s">
        <v>393</v>
      </c>
      <c r="D20" s="164" t="s">
        <v>394</v>
      </c>
      <c r="E20" s="163" t="s">
        <v>25</v>
      </c>
      <c r="F20" s="175">
        <v>28.69</v>
      </c>
      <c r="G20" s="176">
        <v>-0.2</v>
      </c>
      <c r="H20" s="167"/>
      <c r="I20" s="176"/>
      <c r="J20" s="164" t="s">
        <v>439</v>
      </c>
      <c r="K20" s="102"/>
      <c r="L20" s="102"/>
    </row>
    <row r="21" spans="1:12" s="103" customFormat="1" ht="15.75">
      <c r="A21" s="163">
        <v>11</v>
      </c>
      <c r="B21" s="174">
        <v>2</v>
      </c>
      <c r="C21" s="164" t="s">
        <v>422</v>
      </c>
      <c r="D21" s="164" t="s">
        <v>423</v>
      </c>
      <c r="E21" s="164" t="s">
        <v>174</v>
      </c>
      <c r="F21" s="175">
        <v>28.96</v>
      </c>
      <c r="G21" s="176">
        <v>-0.7</v>
      </c>
      <c r="H21" s="177"/>
      <c r="I21" s="176"/>
      <c r="J21" s="164" t="s">
        <v>444</v>
      </c>
      <c r="K21" s="102"/>
      <c r="L21" s="102"/>
    </row>
    <row r="22" spans="1:12" s="103" customFormat="1" ht="15.75">
      <c r="A22" s="163">
        <v>12</v>
      </c>
      <c r="B22" s="174">
        <v>54</v>
      </c>
      <c r="C22" s="164" t="s">
        <v>424</v>
      </c>
      <c r="D22" s="164" t="s">
        <v>425</v>
      </c>
      <c r="E22" s="163" t="s">
        <v>375</v>
      </c>
      <c r="F22" s="175">
        <v>29.04</v>
      </c>
      <c r="G22" s="176">
        <v>-0.7</v>
      </c>
      <c r="H22" s="177"/>
      <c r="I22" s="176"/>
      <c r="J22" s="164"/>
      <c r="K22" s="102"/>
      <c r="L22" s="102"/>
    </row>
    <row r="23" spans="1:12" ht="15.75">
      <c r="A23" s="163">
        <v>13</v>
      </c>
      <c r="B23" s="174">
        <v>102</v>
      </c>
      <c r="C23" s="164" t="s">
        <v>405</v>
      </c>
      <c r="D23" s="164" t="s">
        <v>406</v>
      </c>
      <c r="E23" s="163" t="s">
        <v>25</v>
      </c>
      <c r="F23" s="175">
        <v>29.82</v>
      </c>
      <c r="G23" s="176">
        <v>-1</v>
      </c>
      <c r="H23" s="177"/>
      <c r="I23" s="176"/>
      <c r="J23" s="164" t="s">
        <v>439</v>
      </c>
      <c r="K23" s="91"/>
      <c r="L23" s="91"/>
    </row>
    <row r="24" spans="1:12" ht="15.75">
      <c r="A24" s="163">
        <v>14</v>
      </c>
      <c r="B24" s="174">
        <v>56</v>
      </c>
      <c r="C24" s="164" t="s">
        <v>421</v>
      </c>
      <c r="D24" s="164" t="s">
        <v>418</v>
      </c>
      <c r="E24" s="163" t="s">
        <v>375</v>
      </c>
      <c r="F24" s="175">
        <v>29.91</v>
      </c>
      <c r="G24" s="176">
        <v>-0.7</v>
      </c>
      <c r="H24" s="177"/>
      <c r="I24" s="176"/>
      <c r="J24" s="164" t="s">
        <v>443</v>
      </c>
      <c r="K24" s="91"/>
      <c r="L24" s="91"/>
    </row>
    <row r="25" spans="1:12" ht="15.75">
      <c r="A25" s="163">
        <v>15</v>
      </c>
      <c r="B25" s="174">
        <v>48</v>
      </c>
      <c r="C25" s="164" t="s">
        <v>403</v>
      </c>
      <c r="D25" s="164" t="s">
        <v>404</v>
      </c>
      <c r="E25" s="163" t="s">
        <v>375</v>
      </c>
      <c r="F25" s="175">
        <v>30.11</v>
      </c>
      <c r="G25" s="176">
        <v>-1</v>
      </c>
      <c r="H25" s="177"/>
      <c r="I25" s="176"/>
      <c r="J25" s="164"/>
      <c r="K25" s="91"/>
      <c r="L25" s="91"/>
    </row>
    <row r="26" spans="1:12" ht="15.75">
      <c r="A26" s="163">
        <v>16</v>
      </c>
      <c r="B26" s="174">
        <v>57</v>
      </c>
      <c r="C26" s="164" t="s">
        <v>417</v>
      </c>
      <c r="D26" s="164" t="s">
        <v>418</v>
      </c>
      <c r="E26" s="163" t="s">
        <v>375</v>
      </c>
      <c r="F26" s="175">
        <v>30.85</v>
      </c>
      <c r="G26" s="176">
        <v>-0.7</v>
      </c>
      <c r="H26" s="177"/>
      <c r="I26" s="176"/>
      <c r="J26" s="164" t="s">
        <v>442</v>
      </c>
      <c r="K26" s="91"/>
      <c r="L26" s="91"/>
    </row>
    <row r="27" spans="1:12" ht="15.75">
      <c r="A27" s="163">
        <v>17</v>
      </c>
      <c r="B27" s="174">
        <v>33</v>
      </c>
      <c r="C27" s="164" t="s">
        <v>387</v>
      </c>
      <c r="D27" s="164" t="s">
        <v>388</v>
      </c>
      <c r="E27" s="163" t="s">
        <v>213</v>
      </c>
      <c r="F27" s="175">
        <v>32.61</v>
      </c>
      <c r="G27" s="176">
        <v>-0.2</v>
      </c>
      <c r="H27" s="167"/>
      <c r="I27" s="176"/>
      <c r="J27" s="164" t="s">
        <v>63</v>
      </c>
      <c r="K27" s="91"/>
      <c r="L27" s="91"/>
    </row>
    <row r="28" spans="1:10" ht="15.75">
      <c r="A28" s="163"/>
      <c r="B28" s="174">
        <v>74</v>
      </c>
      <c r="C28" s="164" t="s">
        <v>389</v>
      </c>
      <c r="D28" s="164" t="s">
        <v>390</v>
      </c>
      <c r="E28" s="163" t="s">
        <v>25</v>
      </c>
      <c r="F28" s="175" t="s">
        <v>547</v>
      </c>
      <c r="G28" s="176"/>
      <c r="H28" s="167"/>
      <c r="I28" s="176"/>
      <c r="J28" s="164" t="s">
        <v>439</v>
      </c>
    </row>
    <row r="29" spans="1:10" ht="15.75">
      <c r="A29" s="163"/>
      <c r="B29" s="174">
        <v>39</v>
      </c>
      <c r="C29" s="164" t="s">
        <v>395</v>
      </c>
      <c r="D29" s="164" t="s">
        <v>396</v>
      </c>
      <c r="E29" s="163" t="s">
        <v>55</v>
      </c>
      <c r="F29" s="175" t="s">
        <v>547</v>
      </c>
      <c r="G29" s="176"/>
      <c r="H29" s="167"/>
      <c r="I29" s="176"/>
      <c r="J29" s="164"/>
    </row>
    <row r="30" spans="1:10" ht="15.75">
      <c r="A30" s="163"/>
      <c r="B30" s="174">
        <v>68</v>
      </c>
      <c r="C30" s="164" t="s">
        <v>399</v>
      </c>
      <c r="D30" s="164" t="s">
        <v>400</v>
      </c>
      <c r="E30" s="163" t="s">
        <v>25</v>
      </c>
      <c r="F30" s="175" t="s">
        <v>547</v>
      </c>
      <c r="G30" s="176"/>
      <c r="H30" s="167"/>
      <c r="I30" s="176"/>
      <c r="J30" s="164"/>
    </row>
    <row r="31" spans="1:10" ht="15.75">
      <c r="A31" s="163"/>
      <c r="B31" s="174">
        <v>34</v>
      </c>
      <c r="C31" s="164" t="s">
        <v>411</v>
      </c>
      <c r="D31" s="164" t="s">
        <v>412</v>
      </c>
      <c r="E31" s="163" t="s">
        <v>213</v>
      </c>
      <c r="F31" s="175" t="s">
        <v>547</v>
      </c>
      <c r="G31" s="176"/>
      <c r="H31" s="177"/>
      <c r="I31" s="176"/>
      <c r="J31" s="164" t="s">
        <v>63</v>
      </c>
    </row>
    <row r="32" spans="1:10" ht="15.75">
      <c r="A32" s="163"/>
      <c r="B32" s="174">
        <v>71</v>
      </c>
      <c r="C32" s="164" t="s">
        <v>413</v>
      </c>
      <c r="D32" s="169" t="s">
        <v>414</v>
      </c>
      <c r="E32" s="163" t="s">
        <v>25</v>
      </c>
      <c r="F32" s="175" t="s">
        <v>547</v>
      </c>
      <c r="G32" s="176"/>
      <c r="H32" s="177"/>
      <c r="I32" s="176"/>
      <c r="J32" s="164"/>
    </row>
    <row r="33" spans="1:10" ht="15.75">
      <c r="A33" s="163"/>
      <c r="B33" s="174">
        <v>32</v>
      </c>
      <c r="C33" s="164" t="s">
        <v>415</v>
      </c>
      <c r="D33" s="164" t="s">
        <v>416</v>
      </c>
      <c r="E33" s="163" t="s">
        <v>213</v>
      </c>
      <c r="F33" s="175" t="s">
        <v>547</v>
      </c>
      <c r="G33" s="176"/>
      <c r="H33" s="177"/>
      <c r="I33" s="176"/>
      <c r="J33" s="164" t="s">
        <v>441</v>
      </c>
    </row>
    <row r="34" spans="1:10" ht="15.75">
      <c r="A34" s="163"/>
      <c r="B34" s="174">
        <v>7</v>
      </c>
      <c r="C34" s="164" t="s">
        <v>419</v>
      </c>
      <c r="D34" s="164" t="s">
        <v>420</v>
      </c>
      <c r="E34" s="164" t="s">
        <v>174</v>
      </c>
      <c r="F34" s="175" t="s">
        <v>547</v>
      </c>
      <c r="G34" s="176"/>
      <c r="H34" s="177"/>
      <c r="I34" s="176"/>
      <c r="J34" s="164" t="s">
        <v>441</v>
      </c>
    </row>
    <row r="35" spans="1:10" ht="15.75">
      <c r="A35" s="163"/>
      <c r="B35" s="174">
        <v>8</v>
      </c>
      <c r="C35" s="164" t="s">
        <v>426</v>
      </c>
      <c r="D35" s="164" t="s">
        <v>427</v>
      </c>
      <c r="E35" s="164" t="s">
        <v>174</v>
      </c>
      <c r="F35" s="175" t="s">
        <v>547</v>
      </c>
      <c r="G35" s="176"/>
      <c r="H35" s="177"/>
      <c r="I35" s="176"/>
      <c r="J35" s="163"/>
    </row>
    <row r="36" spans="1:10" ht="15.75">
      <c r="A36" s="163"/>
      <c r="B36" s="174">
        <v>4</v>
      </c>
      <c r="C36" s="164" t="s">
        <v>432</v>
      </c>
      <c r="D36" s="164" t="s">
        <v>433</v>
      </c>
      <c r="E36" s="164" t="s">
        <v>174</v>
      </c>
      <c r="F36" s="175" t="s">
        <v>547</v>
      </c>
      <c r="G36" s="176"/>
      <c r="H36" s="177"/>
      <c r="I36" s="176"/>
      <c r="J36" s="163"/>
    </row>
  </sheetData>
  <sheetProtection/>
  <mergeCells count="5">
    <mergeCell ref="A1:J1"/>
    <mergeCell ref="B3:C3"/>
    <mergeCell ref="B4:C4"/>
    <mergeCell ref="D5:F5"/>
    <mergeCell ref="D6:F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N18" sqref="N18"/>
    </sheetView>
  </sheetViews>
  <sheetFormatPr defaultColWidth="6.7109375" defaultRowHeight="12.75"/>
  <cols>
    <col min="1" max="1" width="6.8515625" style="105" customWidth="1"/>
    <col min="2" max="2" width="5.140625" style="105" bestFit="1" customWidth="1"/>
    <col min="3" max="3" width="24.28125" style="92" bestFit="1" customWidth="1"/>
    <col min="4" max="4" width="11.8515625" style="106" bestFit="1" customWidth="1"/>
    <col min="5" max="5" width="20.7109375" style="107" bestFit="1" customWidth="1"/>
    <col min="6" max="6" width="8.8515625" style="105" customWidth="1"/>
    <col min="7" max="7" width="7.8515625" style="105" customWidth="1"/>
    <col min="8" max="8" width="7.00390625" style="106" customWidth="1"/>
    <col min="9" max="9" width="31.57421875" style="92" bestFit="1" customWidth="1"/>
    <col min="10" max="16384" width="6.7109375" style="92" customWidth="1"/>
  </cols>
  <sheetData>
    <row r="1" spans="1:11" ht="20.25" customHeight="1">
      <c r="A1" s="207" t="s">
        <v>377</v>
      </c>
      <c r="B1" s="207"/>
      <c r="C1" s="207"/>
      <c r="D1" s="207"/>
      <c r="E1" s="207"/>
      <c r="F1" s="207"/>
      <c r="G1" s="207"/>
      <c r="H1" s="207"/>
      <c r="I1" s="207"/>
      <c r="J1" s="91"/>
      <c r="K1" s="91"/>
    </row>
    <row r="2" spans="1:11" ht="20.25" customHeight="1">
      <c r="A2" s="90"/>
      <c r="B2" s="90"/>
      <c r="C2" s="90"/>
      <c r="D2" s="90"/>
      <c r="E2" s="90"/>
      <c r="F2" s="90"/>
      <c r="G2" s="90"/>
      <c r="H2" s="90"/>
      <c r="I2" s="90"/>
      <c r="J2" s="91"/>
      <c r="K2" s="91"/>
    </row>
    <row r="3" spans="1:11" ht="15">
      <c r="A3" s="93"/>
      <c r="B3" s="208" t="s">
        <v>378</v>
      </c>
      <c r="C3" s="208"/>
      <c r="D3" s="93"/>
      <c r="E3" s="93"/>
      <c r="F3" s="93"/>
      <c r="G3" s="93"/>
      <c r="H3" s="93"/>
      <c r="I3" s="93"/>
      <c r="J3" s="91"/>
      <c r="K3" s="91"/>
    </row>
    <row r="4" spans="1:11" ht="15">
      <c r="A4" s="93"/>
      <c r="B4" s="209">
        <v>42894</v>
      </c>
      <c r="C4" s="209"/>
      <c r="D4" s="93"/>
      <c r="E4" s="93"/>
      <c r="F4" s="93"/>
      <c r="G4" s="93"/>
      <c r="H4" s="93"/>
      <c r="I4" s="93"/>
      <c r="J4" s="91"/>
      <c r="K4" s="91"/>
    </row>
    <row r="5" spans="1:11" ht="15.75">
      <c r="A5" s="93"/>
      <c r="B5" s="93"/>
      <c r="C5" s="94"/>
      <c r="D5" s="210" t="s">
        <v>447</v>
      </c>
      <c r="E5" s="210"/>
      <c r="F5" s="210"/>
      <c r="G5" s="93"/>
      <c r="H5" s="93"/>
      <c r="I5" s="93"/>
      <c r="J5" s="91"/>
      <c r="K5" s="91"/>
    </row>
    <row r="6" spans="1:11" ht="15.75">
      <c r="A6" s="93"/>
      <c r="B6" s="93"/>
      <c r="C6" s="94"/>
      <c r="D6" s="210" t="s">
        <v>446</v>
      </c>
      <c r="E6" s="210"/>
      <c r="F6" s="210"/>
      <c r="G6" s="93"/>
      <c r="H6" s="93"/>
      <c r="I6" s="93"/>
      <c r="J6" s="91"/>
      <c r="K6" s="91"/>
    </row>
    <row r="7" spans="1:11" ht="15">
      <c r="A7" s="95"/>
      <c r="B7" s="96"/>
      <c r="D7" s="96"/>
      <c r="E7" s="96"/>
      <c r="F7" s="96"/>
      <c r="G7" s="96"/>
      <c r="H7" s="96"/>
      <c r="I7" s="96"/>
      <c r="J7" s="91"/>
      <c r="K7" s="91"/>
    </row>
    <row r="8" spans="1:11" s="101" customFormat="1" ht="15">
      <c r="A8" s="193" t="s">
        <v>374</v>
      </c>
      <c r="B8" s="194" t="s">
        <v>2</v>
      </c>
      <c r="C8" s="194" t="s">
        <v>15</v>
      </c>
      <c r="D8" s="195" t="s">
        <v>16</v>
      </c>
      <c r="E8" s="194" t="s">
        <v>22</v>
      </c>
      <c r="F8" s="195" t="s">
        <v>5</v>
      </c>
      <c r="G8" s="194" t="s">
        <v>6</v>
      </c>
      <c r="H8" s="195" t="s">
        <v>382</v>
      </c>
      <c r="I8" s="194" t="s">
        <v>10</v>
      </c>
      <c r="J8" s="100"/>
      <c r="K8" s="100"/>
    </row>
    <row r="9" spans="1:14" s="103" customFormat="1" ht="15.75">
      <c r="A9" s="143">
        <v>1</v>
      </c>
      <c r="B9" s="172">
        <v>109</v>
      </c>
      <c r="C9" s="150" t="s">
        <v>456</v>
      </c>
      <c r="D9" s="188" t="s">
        <v>457</v>
      </c>
      <c r="E9" s="143" t="s">
        <v>25</v>
      </c>
      <c r="F9" s="150">
        <v>14.94</v>
      </c>
      <c r="G9" s="143"/>
      <c r="H9" s="143" t="s">
        <v>460</v>
      </c>
      <c r="I9" s="150" t="s">
        <v>26</v>
      </c>
      <c r="J9" s="102"/>
      <c r="K9" s="102"/>
      <c r="M9" s="104"/>
      <c r="N9" s="104"/>
    </row>
    <row r="10" spans="1:14" s="103" customFormat="1" ht="15.75">
      <c r="A10" s="143">
        <v>2</v>
      </c>
      <c r="B10" s="172">
        <v>9</v>
      </c>
      <c r="C10" s="150" t="s">
        <v>430</v>
      </c>
      <c r="D10" s="150" t="s">
        <v>431</v>
      </c>
      <c r="E10" s="150" t="s">
        <v>174</v>
      </c>
      <c r="F10" s="192">
        <v>15.4</v>
      </c>
      <c r="G10" s="143"/>
      <c r="H10" s="143" t="s">
        <v>459</v>
      </c>
      <c r="I10" s="150" t="s">
        <v>175</v>
      </c>
      <c r="J10" s="102"/>
      <c r="K10" s="102"/>
      <c r="M10" s="104"/>
      <c r="N10" s="104"/>
    </row>
    <row r="11" spans="1:11" s="103" customFormat="1" ht="15.75">
      <c r="A11" s="143">
        <v>4</v>
      </c>
      <c r="B11" s="172">
        <v>104</v>
      </c>
      <c r="C11" s="150" t="s">
        <v>454</v>
      </c>
      <c r="D11" s="150" t="s">
        <v>455</v>
      </c>
      <c r="E11" s="143" t="s">
        <v>25</v>
      </c>
      <c r="F11" s="150">
        <v>15.54</v>
      </c>
      <c r="G11" s="143"/>
      <c r="H11" s="143" t="s">
        <v>460</v>
      </c>
      <c r="I11" s="150" t="s">
        <v>26</v>
      </c>
      <c r="J11" s="102"/>
      <c r="K11" s="102"/>
    </row>
    <row r="12" spans="1:14" s="103" customFormat="1" ht="15.75">
      <c r="A12" s="143">
        <v>5</v>
      </c>
      <c r="B12" s="172">
        <v>100</v>
      </c>
      <c r="C12" s="150" t="s">
        <v>401</v>
      </c>
      <c r="D12" s="150" t="s">
        <v>402</v>
      </c>
      <c r="E12" s="143" t="s">
        <v>25</v>
      </c>
      <c r="F12" s="150">
        <v>15.57</v>
      </c>
      <c r="G12" s="150"/>
      <c r="H12" s="150" t="s">
        <v>458</v>
      </c>
      <c r="I12" s="150" t="s">
        <v>26</v>
      </c>
      <c r="J12" s="102"/>
      <c r="K12" s="102"/>
      <c r="M12" s="104"/>
      <c r="N12" s="104"/>
    </row>
    <row r="13" spans="1:14" s="103" customFormat="1" ht="15.75">
      <c r="A13" s="143">
        <v>6</v>
      </c>
      <c r="B13" s="172">
        <v>56</v>
      </c>
      <c r="C13" s="150" t="s">
        <v>421</v>
      </c>
      <c r="D13" s="150" t="s">
        <v>418</v>
      </c>
      <c r="E13" s="143" t="s">
        <v>375</v>
      </c>
      <c r="F13" s="150">
        <v>17.55</v>
      </c>
      <c r="G13" s="143"/>
      <c r="H13" s="143" t="s">
        <v>460</v>
      </c>
      <c r="I13" s="150" t="s">
        <v>441</v>
      </c>
      <c r="J13" s="102"/>
      <c r="K13" s="102"/>
      <c r="M13" s="104"/>
      <c r="N13" s="104"/>
    </row>
    <row r="14" spans="1:14" s="103" customFormat="1" ht="15.75">
      <c r="A14" s="143">
        <v>7</v>
      </c>
      <c r="B14" s="172">
        <v>53</v>
      </c>
      <c r="C14" s="150" t="s">
        <v>448</v>
      </c>
      <c r="D14" s="150" t="s">
        <v>449</v>
      </c>
      <c r="E14" s="143" t="s">
        <v>375</v>
      </c>
      <c r="F14" s="150">
        <v>18.28</v>
      </c>
      <c r="G14" s="143"/>
      <c r="H14" s="143" t="s">
        <v>458</v>
      </c>
      <c r="I14" s="150" t="s">
        <v>444</v>
      </c>
      <c r="J14" s="102"/>
      <c r="K14" s="102"/>
      <c r="M14" s="104"/>
      <c r="N14" s="104"/>
    </row>
    <row r="15" spans="1:14" s="103" customFormat="1" ht="15.75">
      <c r="A15" s="143"/>
      <c r="B15" s="172">
        <v>87</v>
      </c>
      <c r="C15" s="150" t="s">
        <v>452</v>
      </c>
      <c r="D15" s="190" t="s">
        <v>453</v>
      </c>
      <c r="E15" s="143" t="s">
        <v>25</v>
      </c>
      <c r="F15" s="150" t="s">
        <v>555</v>
      </c>
      <c r="G15" s="143"/>
      <c r="H15" s="143" t="s">
        <v>458</v>
      </c>
      <c r="I15" s="150" t="s">
        <v>70</v>
      </c>
      <c r="J15" s="102"/>
      <c r="K15" s="102"/>
      <c r="M15" s="104"/>
      <c r="N15" s="104"/>
    </row>
    <row r="16" spans="1:11" s="103" customFormat="1" ht="15.75">
      <c r="A16" s="143"/>
      <c r="B16" s="172">
        <v>86</v>
      </c>
      <c r="C16" s="150" t="s">
        <v>450</v>
      </c>
      <c r="D16" s="190" t="s">
        <v>451</v>
      </c>
      <c r="E16" s="143" t="s">
        <v>25</v>
      </c>
      <c r="F16" s="150" t="s">
        <v>547</v>
      </c>
      <c r="G16" s="143"/>
      <c r="H16" s="143" t="s">
        <v>458</v>
      </c>
      <c r="I16" s="150" t="s">
        <v>70</v>
      </c>
      <c r="J16" s="102"/>
      <c r="K16" s="102"/>
    </row>
    <row r="17" spans="1:11" s="103" customFormat="1" ht="15.75">
      <c r="A17" s="143"/>
      <c r="B17" s="172">
        <v>38</v>
      </c>
      <c r="C17" s="150" t="s">
        <v>407</v>
      </c>
      <c r="D17" s="150" t="s">
        <v>408</v>
      </c>
      <c r="E17" s="143" t="s">
        <v>55</v>
      </c>
      <c r="F17" s="150" t="s">
        <v>547</v>
      </c>
      <c r="G17" s="143"/>
      <c r="H17" s="143" t="s">
        <v>460</v>
      </c>
      <c r="I17" s="150" t="s">
        <v>439</v>
      </c>
      <c r="J17" s="102"/>
      <c r="K17" s="102"/>
    </row>
  </sheetData>
  <sheetProtection/>
  <mergeCells count="5">
    <mergeCell ref="A1:I1"/>
    <mergeCell ref="B3:C3"/>
    <mergeCell ref="B4:C4"/>
    <mergeCell ref="D5:F5"/>
    <mergeCell ref="D6:F6"/>
  </mergeCells>
  <printOptions/>
  <pageMargins left="0.25" right="0.25" top="0.75" bottom="0.75" header="0.3" footer="0.3"/>
  <pageSetup fitToHeight="1" fitToWidth="1"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P20" sqref="P20"/>
    </sheetView>
  </sheetViews>
  <sheetFormatPr defaultColWidth="6.7109375" defaultRowHeight="12.75"/>
  <cols>
    <col min="1" max="1" width="5.57421875" style="105" bestFit="1" customWidth="1"/>
    <col min="2" max="2" width="5.140625" style="105" bestFit="1" customWidth="1"/>
    <col min="3" max="3" width="24.28125" style="92" bestFit="1" customWidth="1"/>
    <col min="4" max="4" width="11.8515625" style="106" bestFit="1" customWidth="1"/>
    <col min="5" max="5" width="17.28125" style="107" bestFit="1" customWidth="1"/>
    <col min="6" max="6" width="8.8515625" style="105" customWidth="1"/>
    <col min="7" max="7" width="7.8515625" style="105" customWidth="1"/>
    <col min="8" max="8" width="20.28125" style="92" bestFit="1" customWidth="1"/>
    <col min="9" max="16384" width="6.7109375" style="92" customWidth="1"/>
  </cols>
  <sheetData>
    <row r="1" spans="1:10" ht="20.25" customHeight="1">
      <c r="A1" s="207" t="s">
        <v>377</v>
      </c>
      <c r="B1" s="207"/>
      <c r="C1" s="207"/>
      <c r="D1" s="207"/>
      <c r="E1" s="207"/>
      <c r="F1" s="207"/>
      <c r="G1" s="207"/>
      <c r="H1" s="207"/>
      <c r="I1" s="91"/>
      <c r="J1" s="91"/>
    </row>
    <row r="2" spans="1:10" ht="20.25" customHeight="1">
      <c r="A2" s="90"/>
      <c r="B2" s="90"/>
      <c r="C2" s="90"/>
      <c r="D2" s="90"/>
      <c r="E2" s="90"/>
      <c r="F2" s="90"/>
      <c r="G2" s="90"/>
      <c r="H2" s="90"/>
      <c r="I2" s="91"/>
      <c r="J2" s="91"/>
    </row>
    <row r="3" spans="1:10" ht="15">
      <c r="A3" s="93"/>
      <c r="B3" s="208" t="s">
        <v>378</v>
      </c>
      <c r="C3" s="208"/>
      <c r="D3" s="93"/>
      <c r="E3" s="93"/>
      <c r="F3" s="93"/>
      <c r="G3" s="93"/>
      <c r="H3" s="93"/>
      <c r="I3" s="91"/>
      <c r="J3" s="91"/>
    </row>
    <row r="4" spans="1:10" ht="15">
      <c r="A4" s="93"/>
      <c r="B4" s="209">
        <v>42894</v>
      </c>
      <c r="C4" s="209"/>
      <c r="D4" s="93"/>
      <c r="E4" s="93"/>
      <c r="F4" s="93"/>
      <c r="G4" s="93"/>
      <c r="H4" s="93"/>
      <c r="I4" s="91"/>
      <c r="J4" s="91"/>
    </row>
    <row r="5" spans="1:10" ht="15.75">
      <c r="A5" s="93"/>
      <c r="B5" s="93"/>
      <c r="C5" s="94"/>
      <c r="D5" s="210" t="s">
        <v>380</v>
      </c>
      <c r="E5" s="210"/>
      <c r="F5" s="210"/>
      <c r="G5" s="93"/>
      <c r="H5" s="93"/>
      <c r="I5" s="91"/>
      <c r="J5" s="91"/>
    </row>
    <row r="6" spans="1:10" ht="15.75">
      <c r="A6" s="93"/>
      <c r="B6" s="93"/>
      <c r="C6" s="94"/>
      <c r="D6" s="210" t="s">
        <v>446</v>
      </c>
      <c r="E6" s="210"/>
      <c r="F6" s="210"/>
      <c r="G6" s="93"/>
      <c r="H6" s="93"/>
      <c r="I6" s="91"/>
      <c r="J6" s="91"/>
    </row>
    <row r="7" spans="1:10" ht="15">
      <c r="A7" s="95"/>
      <c r="B7" s="96"/>
      <c r="D7" s="96"/>
      <c r="E7" s="96"/>
      <c r="F7" s="96"/>
      <c r="G7" s="96"/>
      <c r="H7" s="96"/>
      <c r="I7" s="91"/>
      <c r="J7" s="91"/>
    </row>
    <row r="8" spans="1:10" s="101" customFormat="1" ht="25.5">
      <c r="A8" s="185" t="s">
        <v>374</v>
      </c>
      <c r="B8" s="186" t="s">
        <v>2</v>
      </c>
      <c r="C8" s="186" t="s">
        <v>15</v>
      </c>
      <c r="D8" s="187" t="s">
        <v>16</v>
      </c>
      <c r="E8" s="186" t="s">
        <v>22</v>
      </c>
      <c r="F8" s="186" t="s">
        <v>5</v>
      </c>
      <c r="G8" s="186" t="s">
        <v>383</v>
      </c>
      <c r="H8" s="186" t="s">
        <v>10</v>
      </c>
      <c r="I8" s="100"/>
      <c r="J8" s="100"/>
    </row>
    <row r="9" spans="1:13" s="103" customFormat="1" ht="15.75">
      <c r="A9" s="143">
        <v>1</v>
      </c>
      <c r="B9" s="172">
        <v>110</v>
      </c>
      <c r="C9" s="150" t="s">
        <v>467</v>
      </c>
      <c r="D9" s="188" t="s">
        <v>468</v>
      </c>
      <c r="E9" s="143" t="s">
        <v>25</v>
      </c>
      <c r="F9" s="189">
        <v>0.0007276620370370371</v>
      </c>
      <c r="G9" s="143" t="s">
        <v>460</v>
      </c>
      <c r="H9" s="150" t="s">
        <v>26</v>
      </c>
      <c r="I9" s="102"/>
      <c r="J9" s="102"/>
      <c r="L9" s="104"/>
      <c r="M9" s="104"/>
    </row>
    <row r="10" spans="1:13" s="103" customFormat="1" ht="15.75">
      <c r="A10" s="143">
        <v>2</v>
      </c>
      <c r="B10" s="172">
        <v>106</v>
      </c>
      <c r="C10" s="150" t="s">
        <v>471</v>
      </c>
      <c r="D10" s="150" t="s">
        <v>472</v>
      </c>
      <c r="E10" s="143" t="s">
        <v>25</v>
      </c>
      <c r="F10" s="189">
        <v>0.0008138888888888888</v>
      </c>
      <c r="G10" s="143" t="s">
        <v>460</v>
      </c>
      <c r="H10" s="150" t="s">
        <v>26</v>
      </c>
      <c r="I10" s="102"/>
      <c r="J10" s="102"/>
      <c r="L10" s="104"/>
      <c r="M10" s="104"/>
    </row>
    <row r="11" spans="1:10" s="103" customFormat="1" ht="15.75">
      <c r="A11" s="143">
        <v>3</v>
      </c>
      <c r="B11" s="172">
        <v>87</v>
      </c>
      <c r="C11" s="150" t="s">
        <v>452</v>
      </c>
      <c r="D11" s="190" t="s">
        <v>453</v>
      </c>
      <c r="E11" s="143" t="s">
        <v>25</v>
      </c>
      <c r="F11" s="189">
        <v>0.0008265046296296296</v>
      </c>
      <c r="G11" s="143" t="s">
        <v>458</v>
      </c>
      <c r="H11" s="150" t="s">
        <v>70</v>
      </c>
      <c r="I11" s="102"/>
      <c r="J11" s="102"/>
    </row>
    <row r="12" spans="1:13" s="103" customFormat="1" ht="15.75">
      <c r="A12" s="143">
        <v>4</v>
      </c>
      <c r="B12" s="172">
        <v>53</v>
      </c>
      <c r="C12" s="150" t="s">
        <v>448</v>
      </c>
      <c r="D12" s="150" t="s">
        <v>449</v>
      </c>
      <c r="E12" s="143" t="s">
        <v>375</v>
      </c>
      <c r="F12" s="189">
        <v>0.0008745370370370371</v>
      </c>
      <c r="G12" s="143" t="s">
        <v>458</v>
      </c>
      <c r="H12" s="150" t="s">
        <v>444</v>
      </c>
      <c r="I12" s="102"/>
      <c r="J12" s="102"/>
      <c r="L12" s="104"/>
      <c r="M12" s="104"/>
    </row>
    <row r="13" spans="1:13" s="103" customFormat="1" ht="15.75">
      <c r="A13" s="143">
        <v>5</v>
      </c>
      <c r="B13" s="172">
        <v>6</v>
      </c>
      <c r="C13" s="150" t="s">
        <v>465</v>
      </c>
      <c r="D13" s="150" t="s">
        <v>466</v>
      </c>
      <c r="E13" s="150" t="s">
        <v>174</v>
      </c>
      <c r="F13" s="189">
        <v>0.0008947916666666667</v>
      </c>
      <c r="G13" s="143" t="s">
        <v>460</v>
      </c>
      <c r="H13" s="150" t="s">
        <v>175</v>
      </c>
      <c r="I13" s="102"/>
      <c r="J13" s="102"/>
      <c r="L13" s="104"/>
      <c r="M13" s="104"/>
    </row>
    <row r="14" spans="1:13" s="103" customFormat="1" ht="15.75">
      <c r="A14" s="143">
        <v>6</v>
      </c>
      <c r="B14" s="172">
        <v>108</v>
      </c>
      <c r="C14" s="150" t="s">
        <v>461</v>
      </c>
      <c r="D14" s="150" t="s">
        <v>462</v>
      </c>
      <c r="E14" s="143" t="s">
        <v>25</v>
      </c>
      <c r="F14" s="189" t="s">
        <v>556</v>
      </c>
      <c r="G14" s="143" t="s">
        <v>458</v>
      </c>
      <c r="H14" s="150" t="s">
        <v>26</v>
      </c>
      <c r="I14" s="102"/>
      <c r="J14" s="102"/>
      <c r="L14" s="104"/>
      <c r="M14" s="104"/>
    </row>
    <row r="15" spans="1:13" s="103" customFormat="1" ht="15.75">
      <c r="A15" s="143">
        <v>7</v>
      </c>
      <c r="B15" s="172">
        <v>111</v>
      </c>
      <c r="C15" s="150" t="s">
        <v>463</v>
      </c>
      <c r="D15" s="150" t="s">
        <v>464</v>
      </c>
      <c r="E15" s="143" t="s">
        <v>25</v>
      </c>
      <c r="F15" s="189">
        <v>0.0009621527777777778</v>
      </c>
      <c r="G15" s="143" t="s">
        <v>458</v>
      </c>
      <c r="H15" s="150" t="s">
        <v>26</v>
      </c>
      <c r="I15" s="102"/>
      <c r="J15" s="102"/>
      <c r="L15" s="104"/>
      <c r="M15" s="104"/>
    </row>
    <row r="16" spans="1:10" s="103" customFormat="1" ht="15.75">
      <c r="A16" s="143"/>
      <c r="B16" s="172">
        <v>81</v>
      </c>
      <c r="C16" s="150" t="s">
        <v>469</v>
      </c>
      <c r="D16" s="190" t="s">
        <v>470</v>
      </c>
      <c r="E16" s="143" t="s">
        <v>25</v>
      </c>
      <c r="F16" s="150" t="s">
        <v>547</v>
      </c>
      <c r="G16" s="143" t="s">
        <v>460</v>
      </c>
      <c r="H16" s="150" t="s">
        <v>70</v>
      </c>
      <c r="I16" s="102"/>
      <c r="J16" s="102"/>
    </row>
  </sheetData>
  <sheetProtection/>
  <mergeCells count="5">
    <mergeCell ref="A1:H1"/>
    <mergeCell ref="B3:C3"/>
    <mergeCell ref="B4:C4"/>
    <mergeCell ref="D5:F5"/>
    <mergeCell ref="D6:F6"/>
  </mergeCells>
  <printOptions/>
  <pageMargins left="0.25" right="0.25" top="0.75" bottom="0.75" header="0.3" footer="0.3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PageLayoutView="0" workbookViewId="0" topLeftCell="A1">
      <selection activeCell="F9" sqref="F9:F11"/>
    </sheetView>
  </sheetViews>
  <sheetFormatPr defaultColWidth="6.7109375" defaultRowHeight="12.75"/>
  <cols>
    <col min="1" max="1" width="5.57421875" style="105" bestFit="1" customWidth="1"/>
    <col min="2" max="2" width="5.140625" style="105" bestFit="1" customWidth="1"/>
    <col min="3" max="3" width="22.57421875" style="92" bestFit="1" customWidth="1"/>
    <col min="4" max="4" width="11.8515625" style="106" bestFit="1" customWidth="1"/>
    <col min="5" max="5" width="20.00390625" style="107" bestFit="1" customWidth="1"/>
    <col min="6" max="6" width="8.8515625" style="105" customWidth="1"/>
    <col min="7" max="7" width="7.8515625" style="105" customWidth="1"/>
    <col min="8" max="8" width="20.28125" style="92" bestFit="1" customWidth="1"/>
    <col min="9" max="16384" width="6.7109375" style="92" customWidth="1"/>
  </cols>
  <sheetData>
    <row r="1" spans="1:10" ht="20.25" customHeight="1">
      <c r="A1" s="207" t="s">
        <v>377</v>
      </c>
      <c r="B1" s="207"/>
      <c r="C1" s="207"/>
      <c r="D1" s="207"/>
      <c r="E1" s="207"/>
      <c r="F1" s="207"/>
      <c r="G1" s="207"/>
      <c r="H1" s="207"/>
      <c r="I1" s="91"/>
      <c r="J1" s="91"/>
    </row>
    <row r="2" spans="1:10" ht="20.25" customHeight="1">
      <c r="A2" s="90"/>
      <c r="B2" s="90"/>
      <c r="C2" s="90"/>
      <c r="D2" s="90"/>
      <c r="E2" s="90"/>
      <c r="F2" s="90"/>
      <c r="G2" s="90"/>
      <c r="H2" s="90"/>
      <c r="I2" s="91"/>
      <c r="J2" s="91"/>
    </row>
    <row r="3" spans="1:10" ht="15">
      <c r="A3" s="93"/>
      <c r="B3" s="208" t="s">
        <v>378</v>
      </c>
      <c r="C3" s="208"/>
      <c r="D3" s="93"/>
      <c r="E3" s="93"/>
      <c r="F3" s="93"/>
      <c r="G3" s="93"/>
      <c r="H3" s="93"/>
      <c r="I3" s="91"/>
      <c r="J3" s="91"/>
    </row>
    <row r="4" spans="1:10" ht="15">
      <c r="A4" s="93"/>
      <c r="B4" s="209">
        <v>42894</v>
      </c>
      <c r="C4" s="209"/>
      <c r="D4" s="93"/>
      <c r="E4" s="93"/>
      <c r="F4" s="93"/>
      <c r="G4" s="93"/>
      <c r="H4" s="93"/>
      <c r="I4" s="91"/>
      <c r="J4" s="91"/>
    </row>
    <row r="5" spans="1:10" ht="15.75">
      <c r="A5" s="93"/>
      <c r="B5" s="93"/>
      <c r="C5" s="94"/>
      <c r="D5" s="210" t="s">
        <v>381</v>
      </c>
      <c r="E5" s="210"/>
      <c r="F5" s="210"/>
      <c r="G5" s="93"/>
      <c r="H5" s="93"/>
      <c r="I5" s="91"/>
      <c r="J5" s="91"/>
    </row>
    <row r="6" spans="1:10" ht="15.75">
      <c r="A6" s="93"/>
      <c r="B6" s="93"/>
      <c r="C6" s="94"/>
      <c r="D6" s="210" t="s">
        <v>446</v>
      </c>
      <c r="E6" s="210"/>
      <c r="F6" s="210"/>
      <c r="G6" s="93"/>
      <c r="H6" s="93"/>
      <c r="I6" s="91"/>
      <c r="J6" s="91"/>
    </row>
    <row r="7" spans="1:10" ht="15">
      <c r="A7" s="95"/>
      <c r="B7" s="96"/>
      <c r="D7" s="96"/>
      <c r="E7" s="96"/>
      <c r="F7" s="96"/>
      <c r="G7" s="96"/>
      <c r="H7" s="96"/>
      <c r="I7" s="91"/>
      <c r="J7" s="91"/>
    </row>
    <row r="8" spans="1:10" s="101" customFormat="1" ht="25.5">
      <c r="A8" s="185" t="s">
        <v>374</v>
      </c>
      <c r="B8" s="186" t="s">
        <v>2</v>
      </c>
      <c r="C8" s="186" t="s">
        <v>15</v>
      </c>
      <c r="D8" s="187" t="s">
        <v>16</v>
      </c>
      <c r="E8" s="186" t="s">
        <v>22</v>
      </c>
      <c r="F8" s="186" t="s">
        <v>5</v>
      </c>
      <c r="G8" s="186"/>
      <c r="H8" s="186" t="s">
        <v>10</v>
      </c>
      <c r="I8" s="100"/>
      <c r="J8" s="100"/>
    </row>
    <row r="9" spans="1:13" s="103" customFormat="1" ht="15.75">
      <c r="A9" s="191">
        <v>1</v>
      </c>
      <c r="B9" s="172">
        <v>138</v>
      </c>
      <c r="C9" s="150" t="s">
        <v>477</v>
      </c>
      <c r="D9" s="150" t="s">
        <v>478</v>
      </c>
      <c r="E9" s="143" t="s">
        <v>479</v>
      </c>
      <c r="F9" s="189">
        <v>0.005825462962962964</v>
      </c>
      <c r="G9" s="173"/>
      <c r="H9" s="150" t="s">
        <v>443</v>
      </c>
      <c r="I9" s="102"/>
      <c r="J9" s="102"/>
      <c r="L9" s="104"/>
      <c r="M9" s="104"/>
    </row>
    <row r="10" spans="1:10" s="103" customFormat="1" ht="15.75">
      <c r="A10" s="157">
        <v>2</v>
      </c>
      <c r="B10" s="172">
        <v>29</v>
      </c>
      <c r="C10" s="150" t="s">
        <v>475</v>
      </c>
      <c r="D10" s="150" t="s">
        <v>476</v>
      </c>
      <c r="E10" s="143" t="s">
        <v>213</v>
      </c>
      <c r="F10" s="189">
        <v>0.006096875000000001</v>
      </c>
      <c r="G10" s="173"/>
      <c r="H10" s="150" t="s">
        <v>214</v>
      </c>
      <c r="I10" s="102"/>
      <c r="J10" s="102"/>
    </row>
    <row r="11" spans="1:13" s="103" customFormat="1" ht="15.75">
      <c r="A11" s="143">
        <v>3</v>
      </c>
      <c r="B11" s="172">
        <v>28</v>
      </c>
      <c r="C11" s="150" t="s">
        <v>473</v>
      </c>
      <c r="D11" s="150" t="s">
        <v>474</v>
      </c>
      <c r="E11" s="143" t="s">
        <v>213</v>
      </c>
      <c r="F11" s="189">
        <v>0.006286689814814815</v>
      </c>
      <c r="G11" s="173"/>
      <c r="H11" s="150" t="s">
        <v>214</v>
      </c>
      <c r="I11" s="102"/>
      <c r="J11" s="102"/>
      <c r="L11" s="104"/>
      <c r="M11" s="104"/>
    </row>
    <row r="12" spans="1:13" s="103" customFormat="1" ht="15.75">
      <c r="A12" s="143"/>
      <c r="B12" s="172">
        <v>26</v>
      </c>
      <c r="C12" s="150" t="s">
        <v>480</v>
      </c>
      <c r="D12" s="150" t="s">
        <v>481</v>
      </c>
      <c r="E12" s="143" t="s">
        <v>213</v>
      </c>
      <c r="F12" s="150" t="s">
        <v>547</v>
      </c>
      <c r="G12" s="173"/>
      <c r="H12" s="150" t="s">
        <v>214</v>
      </c>
      <c r="I12" s="102"/>
      <c r="J12" s="102"/>
      <c r="L12" s="104"/>
      <c r="M12" s="104"/>
    </row>
  </sheetData>
  <sheetProtection/>
  <autoFilter ref="A1:A13"/>
  <mergeCells count="5">
    <mergeCell ref="A1:H1"/>
    <mergeCell ref="B3:C3"/>
    <mergeCell ref="B4:C4"/>
    <mergeCell ref="D5:F5"/>
    <mergeCell ref="D6:F6"/>
  </mergeCells>
  <printOptions/>
  <pageMargins left="0.25" right="0.25" top="0.75" bottom="0.75" header="0.3" footer="0.3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I31" sqref="I31"/>
    </sheetView>
  </sheetViews>
  <sheetFormatPr defaultColWidth="6.7109375" defaultRowHeight="12.75"/>
  <cols>
    <col min="1" max="1" width="5.57421875" style="105" bestFit="1" customWidth="1"/>
    <col min="2" max="2" width="5.140625" style="105" bestFit="1" customWidth="1"/>
    <col min="3" max="3" width="22.57421875" style="92" bestFit="1" customWidth="1"/>
    <col min="4" max="4" width="12.421875" style="106" bestFit="1" customWidth="1"/>
    <col min="5" max="5" width="20.00390625" style="107" bestFit="1" customWidth="1"/>
    <col min="6" max="6" width="11.00390625" style="161" customWidth="1"/>
    <col min="7" max="7" width="7.57421875" style="105" customWidth="1"/>
    <col min="8" max="8" width="22.00390625" style="92" customWidth="1"/>
    <col min="9" max="16384" width="6.7109375" style="92" customWidth="1"/>
  </cols>
  <sheetData>
    <row r="1" spans="1:10" ht="20.25" customHeight="1">
      <c r="A1" s="207" t="s">
        <v>377</v>
      </c>
      <c r="B1" s="207"/>
      <c r="C1" s="207"/>
      <c r="D1" s="207"/>
      <c r="E1" s="207"/>
      <c r="F1" s="207"/>
      <c r="G1" s="207"/>
      <c r="H1" s="207"/>
      <c r="I1" s="91"/>
      <c r="J1" s="91"/>
    </row>
    <row r="2" spans="1:10" ht="20.25" customHeight="1">
      <c r="A2" s="90"/>
      <c r="B2" s="90"/>
      <c r="C2" s="90"/>
      <c r="D2" s="90"/>
      <c r="E2" s="90"/>
      <c r="F2" s="158"/>
      <c r="G2" s="90"/>
      <c r="H2" s="90"/>
      <c r="I2" s="91"/>
      <c r="J2" s="91"/>
    </row>
    <row r="3" spans="1:10" ht="15">
      <c r="A3" s="93"/>
      <c r="B3" s="208" t="s">
        <v>378</v>
      </c>
      <c r="C3" s="208"/>
      <c r="D3" s="93"/>
      <c r="E3" s="93"/>
      <c r="F3" s="159"/>
      <c r="G3" s="93"/>
      <c r="H3" s="93"/>
      <c r="I3" s="91"/>
      <c r="J3" s="91"/>
    </row>
    <row r="4" spans="1:10" ht="15">
      <c r="A4" s="93"/>
      <c r="B4" s="209">
        <v>42894</v>
      </c>
      <c r="C4" s="209"/>
      <c r="D4" s="93"/>
      <c r="E4" s="93"/>
      <c r="F4" s="159"/>
      <c r="G4" s="93"/>
      <c r="H4" s="93"/>
      <c r="I4" s="91"/>
      <c r="J4" s="91"/>
    </row>
    <row r="5" spans="1:10" ht="15.75">
      <c r="A5" s="93"/>
      <c r="B5" s="93"/>
      <c r="C5" s="94"/>
      <c r="D5" s="210" t="s">
        <v>482</v>
      </c>
      <c r="E5" s="210"/>
      <c r="F5" s="210"/>
      <c r="G5" s="93"/>
      <c r="H5" s="93"/>
      <c r="I5" s="91"/>
      <c r="J5" s="91"/>
    </row>
    <row r="6" spans="1:10" ht="15.75">
      <c r="A6" s="93"/>
      <c r="B6" s="93"/>
      <c r="C6" s="94"/>
      <c r="D6" s="210" t="s">
        <v>446</v>
      </c>
      <c r="E6" s="210"/>
      <c r="F6" s="210"/>
      <c r="G6" s="93"/>
      <c r="H6" s="93"/>
      <c r="I6" s="91"/>
      <c r="J6" s="91"/>
    </row>
    <row r="7" spans="1:10" ht="15">
      <c r="A7" s="95"/>
      <c r="B7" s="96"/>
      <c r="D7" s="96"/>
      <c r="E7" s="96"/>
      <c r="F7" s="159"/>
      <c r="G7" s="96"/>
      <c r="H7" s="96"/>
      <c r="I7" s="91"/>
      <c r="J7" s="91"/>
    </row>
    <row r="8" spans="1:10" s="101" customFormat="1" ht="25.5">
      <c r="A8" s="97" t="s">
        <v>374</v>
      </c>
      <c r="B8" s="98" t="s">
        <v>2</v>
      </c>
      <c r="C8" s="98" t="s">
        <v>15</v>
      </c>
      <c r="D8" s="99" t="s">
        <v>16</v>
      </c>
      <c r="E8" s="98" t="s">
        <v>22</v>
      </c>
      <c r="F8" s="160" t="s">
        <v>5</v>
      </c>
      <c r="G8" s="98"/>
      <c r="H8" s="98" t="s">
        <v>10</v>
      </c>
      <c r="I8" s="100"/>
      <c r="J8" s="100"/>
    </row>
    <row r="9" spans="1:13" s="103" customFormat="1" ht="15.75">
      <c r="A9" s="143">
        <v>1</v>
      </c>
      <c r="B9" s="144">
        <v>130</v>
      </c>
      <c r="C9" s="164" t="s">
        <v>434</v>
      </c>
      <c r="D9" s="164" t="s">
        <v>435</v>
      </c>
      <c r="E9" s="164" t="s">
        <v>25</v>
      </c>
      <c r="F9" s="165">
        <v>0.0017182870370370373</v>
      </c>
      <c r="G9" s="166"/>
      <c r="H9" s="162" t="s">
        <v>546</v>
      </c>
      <c r="I9" s="102"/>
      <c r="J9" s="102"/>
      <c r="L9" s="104"/>
      <c r="M9" s="104"/>
    </row>
    <row r="10" spans="1:10" s="103" customFormat="1" ht="15.75">
      <c r="A10" s="143">
        <v>2</v>
      </c>
      <c r="B10" s="144">
        <v>26</v>
      </c>
      <c r="C10" s="164" t="s">
        <v>480</v>
      </c>
      <c r="D10" s="164" t="s">
        <v>481</v>
      </c>
      <c r="E10" s="164" t="s">
        <v>213</v>
      </c>
      <c r="F10" s="167">
        <v>0.0017592592592592592</v>
      </c>
      <c r="G10" s="168"/>
      <c r="H10" s="164" t="s">
        <v>214</v>
      </c>
      <c r="I10" s="102"/>
      <c r="J10" s="102"/>
    </row>
    <row r="11" spans="1:13" s="103" customFormat="1" ht="15.75">
      <c r="A11" s="143">
        <v>3</v>
      </c>
      <c r="B11" s="144">
        <v>5</v>
      </c>
      <c r="C11" s="164" t="s">
        <v>487</v>
      </c>
      <c r="D11" s="164" t="s">
        <v>488</v>
      </c>
      <c r="E11" s="164" t="s">
        <v>174</v>
      </c>
      <c r="F11" s="167">
        <v>0.0017832175925925925</v>
      </c>
      <c r="G11" s="168"/>
      <c r="H11" s="164" t="s">
        <v>438</v>
      </c>
      <c r="I11" s="102"/>
      <c r="J11" s="102"/>
      <c r="L11" s="104"/>
      <c r="M11" s="104"/>
    </row>
    <row r="12" spans="1:13" s="103" customFormat="1" ht="15.75">
      <c r="A12" s="143">
        <v>4</v>
      </c>
      <c r="B12" s="144">
        <v>31</v>
      </c>
      <c r="C12" s="164" t="s">
        <v>495</v>
      </c>
      <c r="D12" s="164" t="s">
        <v>496</v>
      </c>
      <c r="E12" s="164" t="s">
        <v>213</v>
      </c>
      <c r="F12" s="167">
        <v>0.001840162037037037</v>
      </c>
      <c r="G12" s="168"/>
      <c r="H12" s="164" t="s">
        <v>26</v>
      </c>
      <c r="I12" s="102"/>
      <c r="J12" s="102"/>
      <c r="L12" s="104"/>
      <c r="M12" s="104"/>
    </row>
    <row r="13" spans="1:13" s="103" customFormat="1" ht="15.75">
      <c r="A13" s="143">
        <v>5</v>
      </c>
      <c r="B13" s="144">
        <v>103</v>
      </c>
      <c r="C13" s="164" t="s">
        <v>483</v>
      </c>
      <c r="D13" s="164" t="s">
        <v>484</v>
      </c>
      <c r="E13" s="164" t="s">
        <v>25</v>
      </c>
      <c r="F13" s="167">
        <v>0.001850925925925926</v>
      </c>
      <c r="G13" s="168"/>
      <c r="H13" s="164" t="s">
        <v>440</v>
      </c>
      <c r="I13" s="102"/>
      <c r="J13" s="102"/>
      <c r="L13" s="104"/>
      <c r="M13" s="104"/>
    </row>
    <row r="14" spans="1:13" s="103" customFormat="1" ht="15.75">
      <c r="A14" s="143">
        <v>6</v>
      </c>
      <c r="B14" s="144">
        <v>16</v>
      </c>
      <c r="C14" s="164" t="s">
        <v>497</v>
      </c>
      <c r="D14" s="164" t="s">
        <v>498</v>
      </c>
      <c r="E14" s="164" t="s">
        <v>213</v>
      </c>
      <c r="F14" s="165">
        <v>0.0018512731481481481</v>
      </c>
      <c r="G14" s="168"/>
      <c r="H14" s="164" t="s">
        <v>214</v>
      </c>
      <c r="I14" s="102"/>
      <c r="J14" s="102"/>
      <c r="L14" s="104"/>
      <c r="M14" s="104"/>
    </row>
    <row r="15" spans="1:10" s="103" customFormat="1" ht="15.75">
      <c r="A15" s="143">
        <v>7</v>
      </c>
      <c r="B15" s="144">
        <v>49</v>
      </c>
      <c r="C15" s="164" t="s">
        <v>485</v>
      </c>
      <c r="D15" s="164" t="s">
        <v>486</v>
      </c>
      <c r="E15" s="164" t="s">
        <v>375</v>
      </c>
      <c r="F15" s="167">
        <v>0.0019078703703703705</v>
      </c>
      <c r="G15" s="168"/>
      <c r="H15" s="164" t="s">
        <v>63</v>
      </c>
      <c r="I15" s="102"/>
      <c r="J15" s="102"/>
    </row>
    <row r="16" spans="1:10" s="103" customFormat="1" ht="15.75">
      <c r="A16" s="143">
        <v>8</v>
      </c>
      <c r="B16" s="144">
        <v>112</v>
      </c>
      <c r="C16" s="164" t="s">
        <v>507</v>
      </c>
      <c r="D16" s="164" t="s">
        <v>508</v>
      </c>
      <c r="E16" s="164" t="s">
        <v>25</v>
      </c>
      <c r="F16" s="167">
        <v>0.0019189814814814814</v>
      </c>
      <c r="G16" s="168"/>
      <c r="H16" s="164" t="s">
        <v>70</v>
      </c>
      <c r="I16" s="102"/>
      <c r="J16" s="102"/>
    </row>
    <row r="17" spans="1:10" s="103" customFormat="1" ht="15.75">
      <c r="A17" s="143">
        <v>9</v>
      </c>
      <c r="B17" s="144">
        <v>70</v>
      </c>
      <c r="C17" s="164" t="s">
        <v>499</v>
      </c>
      <c r="D17" s="169" t="s">
        <v>500</v>
      </c>
      <c r="E17" s="164" t="s">
        <v>25</v>
      </c>
      <c r="F17" s="167">
        <v>0.0019274305555555555</v>
      </c>
      <c r="G17" s="168"/>
      <c r="H17" s="164" t="s">
        <v>26</v>
      </c>
      <c r="I17" s="102"/>
      <c r="J17" s="102"/>
    </row>
    <row r="18" spans="1:10" s="103" customFormat="1" ht="15.75">
      <c r="A18" s="143">
        <v>10</v>
      </c>
      <c r="B18" s="144">
        <v>24</v>
      </c>
      <c r="C18" s="164" t="s">
        <v>489</v>
      </c>
      <c r="D18" s="164" t="s">
        <v>490</v>
      </c>
      <c r="E18" s="164" t="s">
        <v>213</v>
      </c>
      <c r="F18" s="167">
        <v>0.0019283564814814814</v>
      </c>
      <c r="G18" s="168"/>
      <c r="H18" s="164" t="s">
        <v>214</v>
      </c>
      <c r="I18" s="102"/>
      <c r="J18" s="102"/>
    </row>
    <row r="19" spans="1:10" s="103" customFormat="1" ht="15.75">
      <c r="A19" s="143">
        <v>11</v>
      </c>
      <c r="B19" s="144">
        <v>83</v>
      </c>
      <c r="C19" s="164" t="s">
        <v>503</v>
      </c>
      <c r="D19" s="170" t="s">
        <v>504</v>
      </c>
      <c r="E19" s="164" t="s">
        <v>25</v>
      </c>
      <c r="F19" s="167">
        <v>0.0019501157407407408</v>
      </c>
      <c r="G19" s="168"/>
      <c r="H19" s="164" t="s">
        <v>214</v>
      </c>
      <c r="I19" s="102"/>
      <c r="J19" s="102"/>
    </row>
    <row r="20" spans="1:10" s="103" customFormat="1" ht="15.75">
      <c r="A20" s="143">
        <v>12</v>
      </c>
      <c r="B20" s="144">
        <v>25</v>
      </c>
      <c r="C20" s="164" t="s">
        <v>501</v>
      </c>
      <c r="D20" s="164" t="s">
        <v>502</v>
      </c>
      <c r="E20" s="164" t="s">
        <v>213</v>
      </c>
      <c r="F20" s="167">
        <v>0.002040277777777778</v>
      </c>
      <c r="G20" s="166"/>
      <c r="H20" s="164" t="s">
        <v>510</v>
      </c>
      <c r="I20" s="102"/>
      <c r="J20" s="102"/>
    </row>
    <row r="21" spans="1:10" s="103" customFormat="1" ht="15.75">
      <c r="A21" s="143">
        <v>13</v>
      </c>
      <c r="B21" s="144">
        <v>30</v>
      </c>
      <c r="C21" s="164" t="s">
        <v>493</v>
      </c>
      <c r="D21" s="164" t="s">
        <v>494</v>
      </c>
      <c r="E21" s="164" t="s">
        <v>213</v>
      </c>
      <c r="F21" s="167">
        <v>0.0023481481481481483</v>
      </c>
      <c r="G21" s="171"/>
      <c r="H21" s="164" t="s">
        <v>509</v>
      </c>
      <c r="I21" s="102"/>
      <c r="J21" s="102"/>
    </row>
    <row r="22" spans="1:10" ht="15">
      <c r="A22" s="143"/>
      <c r="B22" s="144">
        <v>73</v>
      </c>
      <c r="C22" s="164" t="s">
        <v>491</v>
      </c>
      <c r="D22" s="164" t="s">
        <v>492</v>
      </c>
      <c r="E22" s="164" t="s">
        <v>25</v>
      </c>
      <c r="F22" s="167" t="s">
        <v>547</v>
      </c>
      <c r="G22" s="171"/>
      <c r="H22" s="164" t="s">
        <v>63</v>
      </c>
      <c r="I22" s="91"/>
      <c r="J22" s="91"/>
    </row>
    <row r="23" spans="1:10" ht="15">
      <c r="A23" s="143"/>
      <c r="B23" s="144">
        <v>27</v>
      </c>
      <c r="C23" s="164" t="s">
        <v>505</v>
      </c>
      <c r="D23" s="164" t="s">
        <v>506</v>
      </c>
      <c r="E23" s="164" t="s">
        <v>213</v>
      </c>
      <c r="F23" s="167" t="s">
        <v>547</v>
      </c>
      <c r="G23" s="171"/>
      <c r="H23" s="164" t="s">
        <v>214</v>
      </c>
      <c r="I23" s="91"/>
      <c r="J23" s="91"/>
    </row>
    <row r="24" spans="1:7" ht="12.75">
      <c r="A24" s="91"/>
      <c r="B24" s="91"/>
      <c r="D24" s="92"/>
      <c r="E24" s="92"/>
      <c r="F24" s="92"/>
      <c r="G24" s="92"/>
    </row>
    <row r="25" spans="1:7" ht="12.75">
      <c r="A25" s="91"/>
      <c r="B25" s="91"/>
      <c r="D25" s="92"/>
      <c r="E25" s="92"/>
      <c r="F25" s="92"/>
      <c r="G25" s="92"/>
    </row>
    <row r="26" spans="1:7" ht="12.75">
      <c r="A26" s="91"/>
      <c r="B26" s="91"/>
      <c r="D26" s="92"/>
      <c r="E26" s="92"/>
      <c r="F26" s="92"/>
      <c r="G26" s="92"/>
    </row>
    <row r="27" spans="1:7" ht="12.75">
      <c r="A27" s="92"/>
      <c r="B27" s="92"/>
      <c r="D27" s="92"/>
      <c r="E27" s="92"/>
      <c r="F27" s="92"/>
      <c r="G27" s="92"/>
    </row>
  </sheetData>
  <sheetProtection/>
  <mergeCells count="5">
    <mergeCell ref="A1:H1"/>
    <mergeCell ref="B3:C3"/>
    <mergeCell ref="B4:C4"/>
    <mergeCell ref="D5:F5"/>
    <mergeCell ref="D6:F6"/>
  </mergeCells>
  <printOptions/>
  <pageMargins left="0.25" right="0.25" top="0.75" bottom="0.75" header="0.3" footer="0.3"/>
  <pageSetup fitToHeight="1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PageLayoutView="0" workbookViewId="0" topLeftCell="A1">
      <selection activeCell="E26" sqref="E26"/>
    </sheetView>
  </sheetViews>
  <sheetFormatPr defaultColWidth="5.00390625" defaultRowHeight="12.75"/>
  <cols>
    <col min="1" max="1" width="7.140625" style="130" customWidth="1"/>
    <col min="2" max="2" width="7.8515625" style="130" bestFit="1" customWidth="1"/>
    <col min="3" max="3" width="25.57421875" style="114" bestFit="1" customWidth="1"/>
    <col min="4" max="4" width="11.8515625" style="131" bestFit="1" customWidth="1"/>
    <col min="5" max="5" width="25.57421875" style="114" bestFit="1" customWidth="1"/>
    <col min="6" max="8" width="7.7109375" style="114" customWidth="1"/>
    <col min="9" max="12" width="7.7109375" style="111" customWidth="1"/>
    <col min="13" max="13" width="7.7109375" style="114" customWidth="1"/>
    <col min="14" max="14" width="31.57421875" style="129" bestFit="1" customWidth="1"/>
    <col min="15" max="255" width="11.421875" style="111" customWidth="1"/>
    <col min="256" max="16384" width="5.00390625" style="111" customWidth="1"/>
  </cols>
  <sheetData>
    <row r="1" spans="1:22" ht="20.25" customHeight="1">
      <c r="A1" s="207" t="s">
        <v>377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109"/>
      <c r="P1" s="109"/>
      <c r="Q1" s="109"/>
      <c r="R1" s="109"/>
      <c r="S1" s="109"/>
      <c r="T1" s="109"/>
      <c r="U1" s="110"/>
      <c r="V1" s="110"/>
    </row>
    <row r="2" spans="1:22" ht="1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09"/>
      <c r="P2" s="109"/>
      <c r="Q2" s="109"/>
      <c r="R2" s="109"/>
      <c r="S2" s="109"/>
      <c r="T2" s="109"/>
      <c r="U2" s="110"/>
      <c r="V2" s="110"/>
    </row>
    <row r="3" spans="1:22" ht="15" customHeight="1">
      <c r="A3" s="113"/>
      <c r="B3" s="208" t="s">
        <v>378</v>
      </c>
      <c r="C3" s="208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T3" s="114"/>
      <c r="U3" s="110"/>
      <c r="V3" s="110"/>
    </row>
    <row r="4" spans="1:22" ht="13.5" customHeight="1">
      <c r="A4" s="115"/>
      <c r="B4" s="209">
        <v>42894</v>
      </c>
      <c r="C4" s="209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T4" s="114"/>
      <c r="U4" s="110"/>
      <c r="V4" s="110"/>
    </row>
    <row r="5" spans="1:21" ht="18">
      <c r="A5" s="211" t="s">
        <v>384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T5" s="114"/>
      <c r="U5" s="114"/>
    </row>
    <row r="6" spans="1:21" ht="18">
      <c r="A6" s="211" t="s">
        <v>446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T6" s="114"/>
      <c r="U6" s="114"/>
    </row>
    <row r="7" spans="1:21" ht="18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T7" s="114"/>
      <c r="U7" s="114"/>
    </row>
    <row r="8" spans="1:14" s="120" customFormat="1" ht="20.25" customHeight="1">
      <c r="A8" s="97" t="s">
        <v>374</v>
      </c>
      <c r="B8" s="118" t="s">
        <v>1</v>
      </c>
      <c r="C8" s="97" t="s">
        <v>15</v>
      </c>
      <c r="D8" s="118" t="s">
        <v>16</v>
      </c>
      <c r="E8" s="97" t="s">
        <v>22</v>
      </c>
      <c r="F8" s="119">
        <v>1</v>
      </c>
      <c r="G8" s="119">
        <v>2</v>
      </c>
      <c r="H8" s="119">
        <v>3</v>
      </c>
      <c r="I8" s="118"/>
      <c r="J8" s="97">
        <v>4</v>
      </c>
      <c r="K8" s="97">
        <v>5</v>
      </c>
      <c r="L8" s="97">
        <v>6</v>
      </c>
      <c r="M8" s="97" t="s">
        <v>3</v>
      </c>
      <c r="N8" s="97" t="s">
        <v>10</v>
      </c>
    </row>
    <row r="9" spans="1:14" s="120" customFormat="1" ht="14.25" customHeight="1">
      <c r="A9" s="121">
        <v>1</v>
      </c>
      <c r="B9" s="144">
        <v>37</v>
      </c>
      <c r="C9" s="141" t="s">
        <v>511</v>
      </c>
      <c r="D9" s="146" t="s">
        <v>512</v>
      </c>
      <c r="E9" s="143" t="s">
        <v>55</v>
      </c>
      <c r="F9" s="124" t="s">
        <v>302</v>
      </c>
      <c r="G9" s="124" t="s">
        <v>302</v>
      </c>
      <c r="H9" s="124" t="s">
        <v>302</v>
      </c>
      <c r="I9" s="124"/>
      <c r="J9" s="124">
        <v>11.71</v>
      </c>
      <c r="K9" s="124">
        <v>11.53</v>
      </c>
      <c r="L9" s="124" t="s">
        <v>302</v>
      </c>
      <c r="M9" s="124">
        <f>MAX(F9:L9)</f>
        <v>11.71</v>
      </c>
      <c r="N9" s="141" t="s">
        <v>439</v>
      </c>
    </row>
    <row r="10" spans="1:14" s="120" customFormat="1" ht="14.25" customHeight="1">
      <c r="A10" s="121"/>
      <c r="B10" s="144"/>
      <c r="C10" s="141"/>
      <c r="D10" s="146"/>
      <c r="E10" s="143"/>
      <c r="F10" s="124">
        <v>-0.79</v>
      </c>
      <c r="G10" s="124">
        <v>0.57</v>
      </c>
      <c r="H10" s="124">
        <v>1.96</v>
      </c>
      <c r="I10" s="124"/>
      <c r="J10" s="124">
        <v>-1.59</v>
      </c>
      <c r="K10" s="124">
        <v>0</v>
      </c>
      <c r="L10" s="124">
        <v>-0.74</v>
      </c>
      <c r="M10" s="124"/>
      <c r="N10" s="141"/>
    </row>
    <row r="11" spans="1:14" s="120" customFormat="1" ht="14.25" customHeight="1">
      <c r="A11" s="121">
        <v>2</v>
      </c>
      <c r="B11" s="144">
        <v>104</v>
      </c>
      <c r="C11" s="141" t="s">
        <v>454</v>
      </c>
      <c r="D11" s="146" t="s">
        <v>455</v>
      </c>
      <c r="E11" s="147" t="s">
        <v>25</v>
      </c>
      <c r="F11" s="124">
        <v>10.4</v>
      </c>
      <c r="G11" s="124">
        <v>10.66</v>
      </c>
      <c r="H11" s="124" t="s">
        <v>302</v>
      </c>
      <c r="I11" s="124"/>
      <c r="J11" s="124">
        <v>10.71</v>
      </c>
      <c r="K11" s="124">
        <v>10.9</v>
      </c>
      <c r="L11" s="124">
        <v>10.85</v>
      </c>
      <c r="M11" s="124">
        <f>MAX(F11:L11)</f>
        <v>10.9</v>
      </c>
      <c r="N11" s="141" t="s">
        <v>26</v>
      </c>
    </row>
    <row r="12" spans="1:14" s="120" customFormat="1" ht="14.25" customHeight="1">
      <c r="A12" s="125">
        <v>3</v>
      </c>
      <c r="B12" s="151"/>
      <c r="C12" s="152"/>
      <c r="D12" s="153"/>
      <c r="E12" s="152"/>
      <c r="F12" s="126">
        <v>-0.38</v>
      </c>
      <c r="G12" s="126">
        <v>-0.96</v>
      </c>
      <c r="H12" s="126">
        <v>-1.53</v>
      </c>
      <c r="I12" s="126"/>
      <c r="J12" s="126">
        <v>1.35</v>
      </c>
      <c r="K12" s="126">
        <v>0.24</v>
      </c>
      <c r="L12" s="126">
        <v>-1.12</v>
      </c>
      <c r="M12" s="127">
        <f>M11</f>
        <v>10.9</v>
      </c>
      <c r="N12" s="152"/>
    </row>
    <row r="13" spans="1:14" s="120" customFormat="1" ht="14.25" customHeight="1">
      <c r="A13" s="121">
        <v>3</v>
      </c>
      <c r="B13" s="144">
        <v>40</v>
      </c>
      <c r="C13" s="141" t="s">
        <v>515</v>
      </c>
      <c r="D13" s="146" t="s">
        <v>408</v>
      </c>
      <c r="E13" s="143" t="s">
        <v>55</v>
      </c>
      <c r="F13" s="124">
        <v>10.19</v>
      </c>
      <c r="G13" s="124">
        <v>10.23</v>
      </c>
      <c r="H13" s="124" t="s">
        <v>302</v>
      </c>
      <c r="I13" s="124"/>
      <c r="J13" s="124">
        <v>10.06</v>
      </c>
      <c r="K13" s="124">
        <v>10.23</v>
      </c>
      <c r="L13" s="124" t="s">
        <v>302</v>
      </c>
      <c r="M13" s="124">
        <f>MAX(F13:L13)</f>
        <v>10.23</v>
      </c>
      <c r="N13" s="141" t="s">
        <v>439</v>
      </c>
    </row>
    <row r="14" spans="1:14" s="120" customFormat="1" ht="14.25" customHeight="1">
      <c r="A14" s="125">
        <v>4</v>
      </c>
      <c r="B14" s="151"/>
      <c r="C14" s="152"/>
      <c r="D14" s="153"/>
      <c r="E14" s="152"/>
      <c r="F14" s="126">
        <v>0.25</v>
      </c>
      <c r="G14" s="126">
        <v>0.09</v>
      </c>
      <c r="H14" s="126">
        <v>-1.46</v>
      </c>
      <c r="I14" s="126"/>
      <c r="J14" s="126">
        <v>1.12</v>
      </c>
      <c r="K14" s="126">
        <v>-0.38</v>
      </c>
      <c r="L14" s="126">
        <v>-1.06</v>
      </c>
      <c r="M14" s="127">
        <f>M13</f>
        <v>10.23</v>
      </c>
      <c r="N14" s="152"/>
    </row>
    <row r="15" spans="1:14" s="120" customFormat="1" ht="14.25" customHeight="1">
      <c r="A15" s="121">
        <v>4</v>
      </c>
      <c r="B15" s="144">
        <v>47</v>
      </c>
      <c r="C15" s="141" t="s">
        <v>513</v>
      </c>
      <c r="D15" s="146" t="s">
        <v>514</v>
      </c>
      <c r="E15" s="142" t="s">
        <v>375</v>
      </c>
      <c r="F15" s="124">
        <v>9.61</v>
      </c>
      <c r="G15" s="124">
        <v>9.96</v>
      </c>
      <c r="H15" s="124">
        <v>9.73</v>
      </c>
      <c r="I15" s="124"/>
      <c r="J15" s="124">
        <v>9.85</v>
      </c>
      <c r="K15" s="124">
        <v>9.95</v>
      </c>
      <c r="L15" s="124">
        <v>10.16</v>
      </c>
      <c r="M15" s="124">
        <f>MAX(F15:L15)</f>
        <v>10.16</v>
      </c>
      <c r="N15" s="141" t="s">
        <v>440</v>
      </c>
    </row>
    <row r="16" spans="1:14" s="120" customFormat="1" ht="14.25" customHeight="1">
      <c r="A16" s="125">
        <v>2</v>
      </c>
      <c r="B16" s="151"/>
      <c r="C16" s="152"/>
      <c r="D16" s="153"/>
      <c r="E16" s="152"/>
      <c r="F16" s="126">
        <v>-0.44</v>
      </c>
      <c r="G16" s="126">
        <v>0</v>
      </c>
      <c r="H16" s="126">
        <v>0.2</v>
      </c>
      <c r="I16" s="126"/>
      <c r="J16" s="126">
        <v>0.81</v>
      </c>
      <c r="K16" s="126">
        <v>-0.27</v>
      </c>
      <c r="L16" s="126">
        <v>0</v>
      </c>
      <c r="M16" s="127">
        <f>M15</f>
        <v>10.16</v>
      </c>
      <c r="N16" s="152"/>
    </row>
    <row r="17" spans="1:14" s="120" customFormat="1" ht="14.25" customHeight="1">
      <c r="A17" s="121">
        <v>5</v>
      </c>
      <c r="B17" s="144">
        <v>113</v>
      </c>
      <c r="C17" s="141" t="s">
        <v>516</v>
      </c>
      <c r="D17" s="146" t="s">
        <v>517</v>
      </c>
      <c r="E17" s="147" t="s">
        <v>25</v>
      </c>
      <c r="F17" s="124">
        <v>9.69</v>
      </c>
      <c r="G17" s="124">
        <v>9.68</v>
      </c>
      <c r="H17" s="124">
        <v>9.61</v>
      </c>
      <c r="I17" s="124"/>
      <c r="J17" s="124">
        <v>9.51</v>
      </c>
      <c r="K17" s="124" t="s">
        <v>302</v>
      </c>
      <c r="L17" s="124">
        <v>9.69</v>
      </c>
      <c r="M17" s="124">
        <f>MAX(F17:L17)</f>
        <v>9.69</v>
      </c>
      <c r="N17" s="141" t="s">
        <v>26</v>
      </c>
    </row>
    <row r="18" spans="1:14" s="120" customFormat="1" ht="14.25" customHeight="1">
      <c r="A18" s="125">
        <v>5</v>
      </c>
      <c r="B18" s="151"/>
      <c r="C18" s="152"/>
      <c r="D18" s="153"/>
      <c r="E18" s="152"/>
      <c r="F18" s="126">
        <v>-1.88</v>
      </c>
      <c r="G18" s="126">
        <v>0.09</v>
      </c>
      <c r="H18" s="126">
        <v>0.59</v>
      </c>
      <c r="I18" s="126"/>
      <c r="J18" s="126">
        <v>-2.91</v>
      </c>
      <c r="K18" s="126">
        <v>-0.16</v>
      </c>
      <c r="L18" s="126">
        <v>-0.9</v>
      </c>
      <c r="M18" s="127">
        <f>M17</f>
        <v>9.69</v>
      </c>
      <c r="N18" s="152"/>
    </row>
    <row r="19" spans="1:14" s="120" customFormat="1" ht="14.25" customHeight="1">
      <c r="A19" s="121">
        <v>6</v>
      </c>
      <c r="B19" s="144">
        <v>51</v>
      </c>
      <c r="C19" s="141" t="s">
        <v>518</v>
      </c>
      <c r="D19" s="146" t="s">
        <v>519</v>
      </c>
      <c r="E19" s="142" t="s">
        <v>375</v>
      </c>
      <c r="F19" s="124">
        <v>9.06</v>
      </c>
      <c r="G19" s="124">
        <v>9.04</v>
      </c>
      <c r="H19" s="124" t="s">
        <v>302</v>
      </c>
      <c r="I19" s="124"/>
      <c r="J19" s="124">
        <v>8.86</v>
      </c>
      <c r="K19" s="124">
        <v>8.9</v>
      </c>
      <c r="L19" s="124">
        <v>9.11</v>
      </c>
      <c r="M19" s="124">
        <f>MAX(F19:L19)</f>
        <v>9.11</v>
      </c>
      <c r="N19" s="141" t="s">
        <v>440</v>
      </c>
    </row>
    <row r="20" spans="1:15" s="120" customFormat="1" ht="14.25">
      <c r="A20" s="125">
        <v>6</v>
      </c>
      <c r="B20" s="151"/>
      <c r="C20" s="152"/>
      <c r="D20" s="153"/>
      <c r="E20" s="152"/>
      <c r="F20" s="126">
        <v>0</v>
      </c>
      <c r="G20" s="126">
        <v>-0.33</v>
      </c>
      <c r="H20" s="126">
        <v>-1.48</v>
      </c>
      <c r="I20" s="126"/>
      <c r="J20" s="126">
        <v>0</v>
      </c>
      <c r="K20" s="126">
        <v>-0.31</v>
      </c>
      <c r="L20" s="126">
        <v>-0.38</v>
      </c>
      <c r="M20" s="127">
        <f>M19</f>
        <v>9.11</v>
      </c>
      <c r="N20" s="152"/>
      <c r="O20" s="128"/>
    </row>
    <row r="21" spans="1:14" s="120" customFormat="1" ht="15">
      <c r="A21" s="121">
        <v>7</v>
      </c>
      <c r="B21" s="144">
        <v>111</v>
      </c>
      <c r="C21" s="141" t="s">
        <v>463</v>
      </c>
      <c r="D21" s="146" t="s">
        <v>464</v>
      </c>
      <c r="E21" s="147" t="s">
        <v>25</v>
      </c>
      <c r="F21" s="124" t="s">
        <v>302</v>
      </c>
      <c r="G21" s="124" t="s">
        <v>302</v>
      </c>
      <c r="H21" s="124" t="s">
        <v>303</v>
      </c>
      <c r="I21" s="124"/>
      <c r="J21" s="124">
        <v>8.94</v>
      </c>
      <c r="K21" s="124" t="s">
        <v>302</v>
      </c>
      <c r="L21" s="124" t="s">
        <v>303</v>
      </c>
      <c r="M21" s="124">
        <f>MAX(F21:L21)</f>
        <v>8.94</v>
      </c>
      <c r="N21" s="141" t="s">
        <v>26</v>
      </c>
    </row>
    <row r="22" spans="1:14" ht="15">
      <c r="A22" s="125">
        <v>7</v>
      </c>
      <c r="B22" s="122"/>
      <c r="C22" s="121"/>
      <c r="D22" s="121"/>
      <c r="E22" s="121"/>
      <c r="F22" s="126">
        <v>-1.13</v>
      </c>
      <c r="G22" s="126">
        <v>-0.4</v>
      </c>
      <c r="H22" s="126"/>
      <c r="I22" s="126"/>
      <c r="J22" s="126">
        <v>-0.14</v>
      </c>
      <c r="K22" s="126">
        <v>-0.38</v>
      </c>
      <c r="L22" s="126"/>
      <c r="M22" s="127">
        <f>M21</f>
        <v>8.94</v>
      </c>
      <c r="N22" s="121"/>
    </row>
    <row r="23" spans="1:15" ht="15">
      <c r="A23" s="121">
        <v>8</v>
      </c>
      <c r="B23" s="122"/>
      <c r="C23" s="123"/>
      <c r="D23" s="123"/>
      <c r="E23" s="121"/>
      <c r="F23" s="124"/>
      <c r="G23" s="124"/>
      <c r="H23" s="124"/>
      <c r="I23" s="124"/>
      <c r="J23" s="124"/>
      <c r="K23" s="124"/>
      <c r="L23" s="124"/>
      <c r="M23" s="124">
        <f>MAX(F23:L23)</f>
        <v>0</v>
      </c>
      <c r="N23" s="123"/>
      <c r="O23" s="129"/>
    </row>
    <row r="24" spans="1:14" s="120" customFormat="1" ht="14.25" customHeight="1">
      <c r="A24" s="125">
        <v>8</v>
      </c>
      <c r="B24" s="122"/>
      <c r="C24" s="121"/>
      <c r="D24" s="121"/>
      <c r="E24" s="121"/>
      <c r="F24" s="126"/>
      <c r="G24" s="126"/>
      <c r="H24" s="126"/>
      <c r="I24" s="126"/>
      <c r="J24" s="126"/>
      <c r="K24" s="126"/>
      <c r="L24" s="126"/>
      <c r="M24" s="127">
        <f>M23</f>
        <v>0</v>
      </c>
      <c r="N24" s="121"/>
    </row>
    <row r="25" spans="1:14" s="120" customFormat="1" ht="14.25" customHeight="1">
      <c r="A25" s="121">
        <v>9</v>
      </c>
      <c r="B25" s="122"/>
      <c r="C25" s="123"/>
      <c r="D25" s="123"/>
      <c r="E25" s="121"/>
      <c r="F25" s="124"/>
      <c r="G25" s="124"/>
      <c r="H25" s="124"/>
      <c r="I25" s="124"/>
      <c r="J25" s="124"/>
      <c r="K25" s="124"/>
      <c r="L25" s="124"/>
      <c r="M25" s="124">
        <f>MAX(F25:L25)</f>
        <v>0</v>
      </c>
      <c r="N25" s="123"/>
    </row>
    <row r="26" spans="1:14" ht="15">
      <c r="A26" s="125">
        <v>9</v>
      </c>
      <c r="B26" s="122"/>
      <c r="C26" s="121"/>
      <c r="D26" s="121"/>
      <c r="E26" s="121"/>
      <c r="F26" s="126"/>
      <c r="G26" s="126"/>
      <c r="H26" s="126"/>
      <c r="I26" s="126"/>
      <c r="J26" s="126"/>
      <c r="K26" s="126"/>
      <c r="L26" s="126"/>
      <c r="M26" s="127">
        <f>M25</f>
        <v>0</v>
      </c>
      <c r="N26" s="121"/>
    </row>
  </sheetData>
  <sheetProtection/>
  <mergeCells count="5">
    <mergeCell ref="A6:N6"/>
    <mergeCell ref="A1:N1"/>
    <mergeCell ref="A5:N5"/>
    <mergeCell ref="B3:C3"/>
    <mergeCell ref="B4:C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PageLayoutView="0" workbookViewId="0" topLeftCell="A1">
      <selection activeCell="O24" sqref="O24"/>
    </sheetView>
  </sheetViews>
  <sheetFormatPr defaultColWidth="11.421875" defaultRowHeight="12.75"/>
  <cols>
    <col min="1" max="1" width="7.140625" style="130" customWidth="1"/>
    <col min="2" max="2" width="7.8515625" style="130" bestFit="1" customWidth="1"/>
    <col min="3" max="3" width="20.421875" style="114" bestFit="1" customWidth="1"/>
    <col min="4" max="4" width="11.8515625" style="131" bestFit="1" customWidth="1"/>
    <col min="5" max="5" width="20.7109375" style="114" bestFit="1" customWidth="1"/>
    <col min="6" max="8" width="7.7109375" style="114" customWidth="1"/>
    <col min="9" max="12" width="7.7109375" style="111" customWidth="1"/>
    <col min="13" max="14" width="7.7109375" style="114" customWidth="1"/>
    <col min="15" max="15" width="31.57421875" style="129" bestFit="1" customWidth="1"/>
    <col min="16" max="16384" width="11.421875" style="111" customWidth="1"/>
  </cols>
  <sheetData>
    <row r="1" spans="1:23" ht="20.25" customHeight="1">
      <c r="A1" s="207" t="s">
        <v>377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09"/>
      <c r="Q1" s="109"/>
      <c r="R1" s="109"/>
      <c r="S1" s="109"/>
      <c r="T1" s="109"/>
      <c r="U1" s="109"/>
      <c r="V1" s="110"/>
      <c r="W1" s="110"/>
    </row>
    <row r="2" spans="1:23" ht="1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09"/>
      <c r="Q2" s="109"/>
      <c r="R2" s="109"/>
      <c r="S2" s="109"/>
      <c r="T2" s="109"/>
      <c r="U2" s="109"/>
      <c r="V2" s="110"/>
      <c r="W2" s="110"/>
    </row>
    <row r="3" spans="1:23" ht="15" customHeight="1">
      <c r="A3" s="113"/>
      <c r="B3" s="208" t="s">
        <v>378</v>
      </c>
      <c r="C3" s="208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U3" s="114"/>
      <c r="V3" s="110"/>
      <c r="W3" s="110"/>
    </row>
    <row r="4" spans="1:23" ht="13.5" customHeight="1">
      <c r="A4" s="115"/>
      <c r="B4" s="209">
        <v>42894</v>
      </c>
      <c r="C4" s="209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U4" s="114"/>
      <c r="V4" s="110"/>
      <c r="W4" s="110"/>
    </row>
    <row r="5" spans="1:22" ht="18">
      <c r="A5" s="211" t="s">
        <v>385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U5" s="114"/>
      <c r="V5" s="114"/>
    </row>
    <row r="6" spans="1:22" ht="18">
      <c r="A6" s="211" t="s">
        <v>446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U6" s="114"/>
      <c r="V6" s="114"/>
    </row>
    <row r="7" spans="1:22" ht="18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U7" s="114"/>
      <c r="V7" s="114"/>
    </row>
    <row r="8" spans="1:15" s="120" customFormat="1" ht="14.25">
      <c r="A8" s="97" t="s">
        <v>374</v>
      </c>
      <c r="B8" s="118" t="s">
        <v>1</v>
      </c>
      <c r="C8" s="97" t="s">
        <v>15</v>
      </c>
      <c r="D8" s="118" t="s">
        <v>16</v>
      </c>
      <c r="E8" s="97" t="s">
        <v>22</v>
      </c>
      <c r="F8" s="119">
        <v>1</v>
      </c>
      <c r="G8" s="119">
        <v>2</v>
      </c>
      <c r="H8" s="119">
        <v>3</v>
      </c>
      <c r="I8" s="118"/>
      <c r="J8" s="97">
        <v>4</v>
      </c>
      <c r="K8" s="97">
        <v>5</v>
      </c>
      <c r="L8" s="97">
        <v>6</v>
      </c>
      <c r="M8" s="97" t="s">
        <v>3</v>
      </c>
      <c r="N8" s="97" t="s">
        <v>382</v>
      </c>
      <c r="O8" s="97" t="s">
        <v>10</v>
      </c>
    </row>
    <row r="9" spans="1:15" s="120" customFormat="1" ht="14.25" customHeight="1">
      <c r="A9" s="121">
        <v>1</v>
      </c>
      <c r="B9" s="144">
        <v>107</v>
      </c>
      <c r="C9" s="141" t="s">
        <v>532</v>
      </c>
      <c r="D9" s="149" t="s">
        <v>533</v>
      </c>
      <c r="E9" s="147" t="s">
        <v>25</v>
      </c>
      <c r="F9" s="141" t="s">
        <v>302</v>
      </c>
      <c r="G9" s="142">
        <v>13.34</v>
      </c>
      <c r="H9" s="124">
        <v>13.19</v>
      </c>
      <c r="I9" s="124"/>
      <c r="J9" s="124">
        <v>12.82</v>
      </c>
      <c r="K9" s="124">
        <v>12.8</v>
      </c>
      <c r="L9" s="124">
        <v>12.46</v>
      </c>
      <c r="M9" s="124">
        <f aca="true" t="shared" si="0" ref="M9:M14">MAX(F9:L9)</f>
        <v>13.34</v>
      </c>
      <c r="N9" s="145" t="s">
        <v>460</v>
      </c>
      <c r="O9" s="141" t="s">
        <v>26</v>
      </c>
    </row>
    <row r="10" spans="1:15" s="120" customFormat="1" ht="14.25" customHeight="1">
      <c r="A10" s="121">
        <v>2</v>
      </c>
      <c r="B10" s="144">
        <v>1</v>
      </c>
      <c r="C10" s="141" t="s">
        <v>524</v>
      </c>
      <c r="D10" s="146" t="s">
        <v>525</v>
      </c>
      <c r="E10" s="150" t="s">
        <v>174</v>
      </c>
      <c r="F10" s="141">
        <v>9.96</v>
      </c>
      <c r="G10" s="142">
        <v>9.16</v>
      </c>
      <c r="H10" s="124">
        <v>9.63</v>
      </c>
      <c r="I10" s="124"/>
      <c r="J10" s="124">
        <v>9.89</v>
      </c>
      <c r="K10" s="124">
        <v>9.18</v>
      </c>
      <c r="L10" s="124">
        <v>10.08</v>
      </c>
      <c r="M10" s="124">
        <f t="shared" si="0"/>
        <v>10.08</v>
      </c>
      <c r="N10" s="145" t="s">
        <v>460</v>
      </c>
      <c r="O10" s="141" t="s">
        <v>443</v>
      </c>
    </row>
    <row r="11" spans="1:15" s="120" customFormat="1" ht="14.25" customHeight="1">
      <c r="A11" s="121">
        <v>3</v>
      </c>
      <c r="B11" s="144">
        <v>104</v>
      </c>
      <c r="C11" s="141" t="s">
        <v>454</v>
      </c>
      <c r="D11" s="146" t="s">
        <v>455</v>
      </c>
      <c r="E11" s="147" t="s">
        <v>25</v>
      </c>
      <c r="F11" s="141">
        <v>9.64</v>
      </c>
      <c r="G11" s="142">
        <v>9.8</v>
      </c>
      <c r="H11" s="124">
        <v>9.89</v>
      </c>
      <c r="I11" s="124"/>
      <c r="J11" s="124" t="s">
        <v>302</v>
      </c>
      <c r="K11" s="124">
        <v>9.79</v>
      </c>
      <c r="L11" s="124">
        <v>9.9</v>
      </c>
      <c r="M11" s="124">
        <f t="shared" si="0"/>
        <v>9.9</v>
      </c>
      <c r="N11" s="145" t="s">
        <v>460</v>
      </c>
      <c r="O11" s="141" t="s">
        <v>26</v>
      </c>
    </row>
    <row r="12" spans="1:15" s="120" customFormat="1" ht="14.25" customHeight="1">
      <c r="A12" s="121">
        <v>4</v>
      </c>
      <c r="B12" s="144">
        <v>18</v>
      </c>
      <c r="C12" s="141" t="s">
        <v>526</v>
      </c>
      <c r="D12" s="146" t="s">
        <v>527</v>
      </c>
      <c r="E12" s="143" t="s">
        <v>213</v>
      </c>
      <c r="F12" s="141">
        <v>8.29</v>
      </c>
      <c r="G12" s="142">
        <v>8.81</v>
      </c>
      <c r="H12" s="124">
        <v>9.07</v>
      </c>
      <c r="I12" s="124"/>
      <c r="J12" s="124">
        <v>8.59</v>
      </c>
      <c r="K12" s="124">
        <v>9.44</v>
      </c>
      <c r="L12" s="124">
        <v>9.32</v>
      </c>
      <c r="M12" s="124">
        <f t="shared" si="0"/>
        <v>9.44</v>
      </c>
      <c r="N12" s="145" t="s">
        <v>460</v>
      </c>
      <c r="O12" s="141" t="s">
        <v>510</v>
      </c>
    </row>
    <row r="13" spans="1:15" s="120" customFormat="1" ht="14.25" customHeight="1">
      <c r="A13" s="121">
        <v>5</v>
      </c>
      <c r="B13" s="144">
        <v>69</v>
      </c>
      <c r="C13" s="141" t="s">
        <v>522</v>
      </c>
      <c r="D13" s="146" t="s">
        <v>523</v>
      </c>
      <c r="E13" s="147" t="s">
        <v>25</v>
      </c>
      <c r="F13" s="141">
        <v>7.34</v>
      </c>
      <c r="G13" s="142">
        <v>7.1</v>
      </c>
      <c r="H13" s="124">
        <v>8.81</v>
      </c>
      <c r="I13" s="124"/>
      <c r="J13" s="124">
        <v>8.27</v>
      </c>
      <c r="K13" s="124">
        <v>8.19</v>
      </c>
      <c r="L13" s="124" t="s">
        <v>302</v>
      </c>
      <c r="M13" s="124">
        <f t="shared" si="0"/>
        <v>8.81</v>
      </c>
      <c r="N13" s="145" t="s">
        <v>460</v>
      </c>
      <c r="O13" s="141" t="s">
        <v>63</v>
      </c>
    </row>
    <row r="14" spans="1:15" s="120" customFormat="1" ht="14.25" customHeight="1">
      <c r="A14" s="121">
        <v>6</v>
      </c>
      <c r="B14" s="144">
        <v>72</v>
      </c>
      <c r="C14" s="141" t="s">
        <v>528</v>
      </c>
      <c r="D14" s="149" t="s">
        <v>529</v>
      </c>
      <c r="E14" s="147" t="s">
        <v>25</v>
      </c>
      <c r="F14" s="141">
        <v>5.44</v>
      </c>
      <c r="G14" s="142" t="s">
        <v>302</v>
      </c>
      <c r="H14" s="124">
        <v>6.43</v>
      </c>
      <c r="I14" s="124"/>
      <c r="J14" s="124">
        <v>5.7</v>
      </c>
      <c r="K14" s="124">
        <v>6.69</v>
      </c>
      <c r="L14" s="124">
        <v>6.54</v>
      </c>
      <c r="M14" s="124">
        <f t="shared" si="0"/>
        <v>6.69</v>
      </c>
      <c r="N14" s="145" t="s">
        <v>460</v>
      </c>
      <c r="O14" s="141" t="s">
        <v>63</v>
      </c>
    </row>
    <row r="15" spans="1:15" s="120" customFormat="1" ht="14.25" customHeight="1">
      <c r="A15" s="121">
        <v>7</v>
      </c>
      <c r="B15" s="144">
        <v>82</v>
      </c>
      <c r="C15" s="141" t="s">
        <v>520</v>
      </c>
      <c r="D15" s="148" t="s">
        <v>521</v>
      </c>
      <c r="E15" s="147" t="s">
        <v>25</v>
      </c>
      <c r="F15" s="141"/>
      <c r="G15" s="142"/>
      <c r="H15" s="124"/>
      <c r="I15" s="124"/>
      <c r="J15" s="124"/>
      <c r="K15" s="124"/>
      <c r="L15" s="124"/>
      <c r="M15" s="124" t="s">
        <v>548</v>
      </c>
      <c r="N15" s="145" t="s">
        <v>458</v>
      </c>
      <c r="O15" s="141" t="s">
        <v>70</v>
      </c>
    </row>
    <row r="16" spans="1:23" s="120" customFormat="1" ht="14.25" customHeight="1">
      <c r="A16" s="121">
        <v>8</v>
      </c>
      <c r="B16" s="144">
        <v>3</v>
      </c>
      <c r="C16" s="141" t="s">
        <v>530</v>
      </c>
      <c r="D16" s="146" t="s">
        <v>531</v>
      </c>
      <c r="E16" s="150" t="s">
        <v>174</v>
      </c>
      <c r="F16" s="141"/>
      <c r="G16" s="142"/>
      <c r="H16" s="124"/>
      <c r="I16" s="124"/>
      <c r="J16" s="124"/>
      <c r="K16" s="124"/>
      <c r="L16" s="124"/>
      <c r="M16" s="124" t="s">
        <v>548</v>
      </c>
      <c r="N16" s="145" t="s">
        <v>460</v>
      </c>
      <c r="O16" s="141" t="s">
        <v>509</v>
      </c>
      <c r="P16" s="129"/>
      <c r="Q16" s="111"/>
      <c r="R16" s="111"/>
      <c r="S16" s="111"/>
      <c r="T16" s="111"/>
      <c r="U16" s="111"/>
      <c r="V16" s="111"/>
      <c r="W16" s="111"/>
    </row>
    <row r="17" spans="1:15" s="120" customFormat="1" ht="14.25" customHeight="1">
      <c r="A17" s="121">
        <v>9</v>
      </c>
      <c r="B17" s="144">
        <v>40</v>
      </c>
      <c r="C17" s="141" t="s">
        <v>515</v>
      </c>
      <c r="D17" s="146" t="s">
        <v>408</v>
      </c>
      <c r="E17" s="143" t="s">
        <v>55</v>
      </c>
      <c r="F17" s="141"/>
      <c r="G17" s="142"/>
      <c r="H17" s="124"/>
      <c r="I17" s="124"/>
      <c r="J17" s="124"/>
      <c r="K17" s="124"/>
      <c r="L17" s="124"/>
      <c r="M17" s="124" t="s">
        <v>548</v>
      </c>
      <c r="N17" s="145" t="s">
        <v>460</v>
      </c>
      <c r="O17" s="141" t="s">
        <v>439</v>
      </c>
    </row>
    <row r="18" spans="1:15" s="120" customFormat="1" ht="14.25" customHeight="1">
      <c r="A18" s="125"/>
      <c r="B18" s="122"/>
      <c r="C18" s="121"/>
      <c r="D18" s="121"/>
      <c r="E18" s="121"/>
      <c r="F18" s="126"/>
      <c r="G18" s="126"/>
      <c r="H18" s="126"/>
      <c r="I18" s="126"/>
      <c r="J18" s="126"/>
      <c r="K18" s="126"/>
      <c r="L18" s="126"/>
      <c r="M18" s="124">
        <f>MAX(F18:L18)</f>
        <v>0</v>
      </c>
      <c r="N18" s="124"/>
      <c r="O18" s="126"/>
    </row>
    <row r="19" spans="1:15" s="120" customFormat="1" ht="14.25" customHeight="1">
      <c r="A19" s="125"/>
      <c r="B19" s="122"/>
      <c r="C19" s="121"/>
      <c r="D19" s="121"/>
      <c r="E19" s="121"/>
      <c r="F19" s="126"/>
      <c r="G19" s="126"/>
      <c r="H19" s="126"/>
      <c r="I19" s="126"/>
      <c r="J19" s="126"/>
      <c r="K19" s="126"/>
      <c r="L19" s="126"/>
      <c r="M19" s="124">
        <f>MAX(F19:L19)</f>
        <v>0</v>
      </c>
      <c r="N19" s="127"/>
      <c r="O19" s="121"/>
    </row>
  </sheetData>
  <sheetProtection/>
  <mergeCells count="5">
    <mergeCell ref="A1:O1"/>
    <mergeCell ref="B3:C3"/>
    <mergeCell ref="B4:C4"/>
    <mergeCell ref="A5:O5"/>
    <mergeCell ref="A6:O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8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6.28125" style="114" customWidth="1"/>
    <col min="2" max="2" width="6.7109375" style="114" bestFit="1" customWidth="1"/>
    <col min="3" max="3" width="20.140625" style="114" bestFit="1" customWidth="1"/>
    <col min="4" max="4" width="11.8515625" style="131" bestFit="1" customWidth="1"/>
    <col min="5" max="5" width="22.00390625" style="114" bestFit="1" customWidth="1"/>
    <col min="6" max="6" width="10.00390625" style="114" customWidth="1"/>
    <col min="7" max="11" width="6.7109375" style="114" customWidth="1"/>
    <col min="12" max="16" width="6.7109375" style="111" customWidth="1"/>
    <col min="17" max="17" width="31.57421875" style="137" bestFit="1" customWidth="1"/>
    <col min="18" max="16384" width="9.140625" style="111" customWidth="1"/>
  </cols>
  <sheetData>
    <row r="1" spans="1:17" ht="20.25" customHeight="1">
      <c r="A1" s="207" t="s">
        <v>377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spans="1:17" s="132" customFormat="1" ht="15" customHeight="1">
      <c r="A2" s="112"/>
      <c r="B2" s="112"/>
      <c r="C2" s="208" t="s">
        <v>378</v>
      </c>
      <c r="D2" s="208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15" customHeight="1">
      <c r="A3" s="113"/>
      <c r="B3" s="113"/>
      <c r="C3" s="209">
        <v>42894</v>
      </c>
      <c r="D3" s="209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18">
      <c r="A4" s="211" t="s">
        <v>386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</row>
    <row r="5" spans="1:17" s="140" customFormat="1" ht="18">
      <c r="A5" s="211" t="s">
        <v>446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</row>
    <row r="6" spans="1:17" ht="18">
      <c r="A6" s="117"/>
      <c r="B6" s="117"/>
      <c r="C6" s="117"/>
      <c r="D6" s="117"/>
      <c r="E6" s="117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1:17" ht="24" customHeight="1">
      <c r="A7" s="97" t="s">
        <v>374</v>
      </c>
      <c r="B7" s="118" t="s">
        <v>1</v>
      </c>
      <c r="C7" s="97" t="s">
        <v>15</v>
      </c>
      <c r="D7" s="118" t="s">
        <v>16</v>
      </c>
      <c r="E7" s="97" t="s">
        <v>22</v>
      </c>
      <c r="F7" s="118" t="s">
        <v>376</v>
      </c>
      <c r="G7" s="108">
        <v>1.4</v>
      </c>
      <c r="H7" s="108">
        <v>1.45</v>
      </c>
      <c r="I7" s="108">
        <v>1.5</v>
      </c>
      <c r="J7" s="108">
        <v>1.55</v>
      </c>
      <c r="K7" s="108">
        <v>1.6</v>
      </c>
      <c r="L7" s="108">
        <v>1.65</v>
      </c>
      <c r="M7" s="108">
        <v>1.7</v>
      </c>
      <c r="N7" s="108"/>
      <c r="O7" s="108"/>
      <c r="P7" s="97" t="s">
        <v>3</v>
      </c>
      <c r="Q7" s="97" t="s">
        <v>10</v>
      </c>
    </row>
    <row r="8" spans="1:17" ht="15">
      <c r="A8" s="133">
        <v>1</v>
      </c>
      <c r="B8" s="134">
        <v>36</v>
      </c>
      <c r="C8" s="133" t="s">
        <v>534</v>
      </c>
      <c r="D8" s="133" t="s">
        <v>535</v>
      </c>
      <c r="E8" s="133" t="s">
        <v>55</v>
      </c>
      <c r="F8" s="135">
        <v>160</v>
      </c>
      <c r="G8" s="135"/>
      <c r="H8" s="135"/>
      <c r="I8" s="135"/>
      <c r="J8" s="135"/>
      <c r="K8" s="135" t="s">
        <v>549</v>
      </c>
      <c r="L8" s="135">
        <v>0</v>
      </c>
      <c r="M8" s="135" t="s">
        <v>550</v>
      </c>
      <c r="N8" s="135"/>
      <c r="O8" s="135"/>
      <c r="P8" s="136">
        <v>1.65</v>
      </c>
      <c r="Q8" s="133" t="s">
        <v>439</v>
      </c>
    </row>
    <row r="9" spans="1:17" ht="15">
      <c r="A9" s="133">
        <v>2</v>
      </c>
      <c r="B9" s="134">
        <v>55</v>
      </c>
      <c r="C9" s="133" t="s">
        <v>542</v>
      </c>
      <c r="D9" s="133" t="s">
        <v>543</v>
      </c>
      <c r="E9" s="133" t="s">
        <v>375</v>
      </c>
      <c r="F9" s="135">
        <v>150</v>
      </c>
      <c r="G9" s="135"/>
      <c r="H9" s="135"/>
      <c r="I9" s="135">
        <v>0</v>
      </c>
      <c r="J9" s="135">
        <v>0</v>
      </c>
      <c r="K9" s="135">
        <v>0</v>
      </c>
      <c r="L9" s="135" t="s">
        <v>551</v>
      </c>
      <c r="M9" s="135" t="s">
        <v>550</v>
      </c>
      <c r="N9" s="135"/>
      <c r="O9" s="135"/>
      <c r="P9" s="136">
        <v>1.65</v>
      </c>
      <c r="Q9" s="133" t="s">
        <v>441</v>
      </c>
    </row>
    <row r="10" spans="1:17" ht="15">
      <c r="A10" s="133">
        <v>3</v>
      </c>
      <c r="B10" s="134">
        <v>57</v>
      </c>
      <c r="C10" s="133" t="s">
        <v>417</v>
      </c>
      <c r="D10" s="133" t="s">
        <v>418</v>
      </c>
      <c r="E10" s="133" t="s">
        <v>375</v>
      </c>
      <c r="F10" s="135">
        <v>140</v>
      </c>
      <c r="G10" s="135">
        <v>0</v>
      </c>
      <c r="H10" s="135">
        <v>0</v>
      </c>
      <c r="I10" s="135">
        <v>0</v>
      </c>
      <c r="J10" s="135">
        <v>0</v>
      </c>
      <c r="K10" s="135" t="s">
        <v>550</v>
      </c>
      <c r="L10" s="135"/>
      <c r="M10" s="135"/>
      <c r="N10" s="135"/>
      <c r="O10" s="135"/>
      <c r="P10" s="136">
        <v>1.55</v>
      </c>
      <c r="Q10" s="133" t="s">
        <v>441</v>
      </c>
    </row>
    <row r="11" spans="1:17" ht="15">
      <c r="A11" s="133">
        <v>4</v>
      </c>
      <c r="B11" s="134">
        <v>41</v>
      </c>
      <c r="C11" s="133" t="s">
        <v>538</v>
      </c>
      <c r="D11" s="133" t="s">
        <v>539</v>
      </c>
      <c r="E11" s="133" t="s">
        <v>55</v>
      </c>
      <c r="F11" s="135">
        <v>145</v>
      </c>
      <c r="G11" s="135"/>
      <c r="H11" s="135">
        <v>0</v>
      </c>
      <c r="I11" s="135" t="s">
        <v>551</v>
      </c>
      <c r="J11" s="135" t="s">
        <v>551</v>
      </c>
      <c r="K11" s="135" t="s">
        <v>550</v>
      </c>
      <c r="L11" s="135"/>
      <c r="M11" s="135"/>
      <c r="N11" s="135"/>
      <c r="O11" s="135"/>
      <c r="P11" s="136">
        <v>1.55</v>
      </c>
      <c r="Q11" s="133" t="s">
        <v>439</v>
      </c>
    </row>
    <row r="12" spans="1:17" ht="15">
      <c r="A12" s="133">
        <v>5</v>
      </c>
      <c r="B12" s="134">
        <v>52</v>
      </c>
      <c r="C12" s="133" t="s">
        <v>540</v>
      </c>
      <c r="D12" s="133" t="s">
        <v>541</v>
      </c>
      <c r="E12" s="133" t="s">
        <v>375</v>
      </c>
      <c r="F12" s="135">
        <v>140</v>
      </c>
      <c r="G12" s="135">
        <v>0</v>
      </c>
      <c r="H12" s="135">
        <v>0</v>
      </c>
      <c r="I12" s="135" t="s">
        <v>550</v>
      </c>
      <c r="J12" s="135"/>
      <c r="K12" s="135"/>
      <c r="L12" s="135"/>
      <c r="M12" s="135"/>
      <c r="N12" s="135"/>
      <c r="O12" s="135"/>
      <c r="P12" s="136">
        <v>1.45</v>
      </c>
      <c r="Q12" s="133" t="s">
        <v>440</v>
      </c>
    </row>
    <row r="13" spans="1:17" ht="15">
      <c r="A13" s="133">
        <v>6</v>
      </c>
      <c r="B13" s="134">
        <v>104</v>
      </c>
      <c r="C13" s="133" t="s">
        <v>552</v>
      </c>
      <c r="D13" s="133" t="s">
        <v>553</v>
      </c>
      <c r="E13" s="133" t="s">
        <v>554</v>
      </c>
      <c r="F13" s="135">
        <v>140</v>
      </c>
      <c r="G13" s="135">
        <v>0</v>
      </c>
      <c r="H13" s="135" t="s">
        <v>550</v>
      </c>
      <c r="I13" s="135"/>
      <c r="J13" s="135"/>
      <c r="K13" s="135"/>
      <c r="L13" s="135"/>
      <c r="M13" s="135"/>
      <c r="N13" s="135"/>
      <c r="O13" s="135"/>
      <c r="P13" s="136">
        <v>1.4</v>
      </c>
      <c r="Q13" s="133" t="s">
        <v>26</v>
      </c>
    </row>
    <row r="14" spans="1:17" ht="15">
      <c r="A14" s="133"/>
      <c r="B14" s="134">
        <v>50</v>
      </c>
      <c r="C14" s="133" t="s">
        <v>536</v>
      </c>
      <c r="D14" s="133" t="s">
        <v>537</v>
      </c>
      <c r="E14" s="133" t="s">
        <v>375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6" t="s">
        <v>548</v>
      </c>
      <c r="Q14" s="133" t="s">
        <v>440</v>
      </c>
    </row>
    <row r="15" spans="1:17" ht="15">
      <c r="A15" s="133"/>
      <c r="B15" s="134">
        <v>84</v>
      </c>
      <c r="C15" s="133" t="s">
        <v>544</v>
      </c>
      <c r="D15" s="133" t="s">
        <v>545</v>
      </c>
      <c r="E15" s="133" t="s">
        <v>25</v>
      </c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6" t="s">
        <v>548</v>
      </c>
      <c r="Q15" s="133" t="s">
        <v>70</v>
      </c>
    </row>
    <row r="24" spans="1:25" s="131" customFormat="1" ht="12.75">
      <c r="A24" s="114"/>
      <c r="B24" s="114"/>
      <c r="C24" s="114"/>
      <c r="E24" s="114"/>
      <c r="F24" s="114"/>
      <c r="G24" s="114"/>
      <c r="H24" s="114"/>
      <c r="I24" s="114"/>
      <c r="J24" s="114"/>
      <c r="K24" s="114"/>
      <c r="L24" s="111"/>
      <c r="M24" s="111"/>
      <c r="N24" s="111"/>
      <c r="O24" s="111"/>
      <c r="P24" s="111"/>
      <c r="Q24" s="137"/>
      <c r="R24" s="111"/>
      <c r="S24" s="111"/>
      <c r="T24" s="111"/>
      <c r="U24" s="111"/>
      <c r="V24" s="111"/>
      <c r="W24" s="111"/>
      <c r="X24" s="111"/>
      <c r="Y24" s="111"/>
    </row>
    <row r="29" ht="15.75">
      <c r="C29" s="138"/>
    </row>
    <row r="39" spans="1:25" s="131" customFormat="1" ht="12.75">
      <c r="A39" s="114"/>
      <c r="B39" s="114"/>
      <c r="C39" s="114"/>
      <c r="E39" s="114"/>
      <c r="F39" s="114"/>
      <c r="G39" s="114"/>
      <c r="H39" s="114"/>
      <c r="I39" s="114"/>
      <c r="J39" s="114"/>
      <c r="K39" s="114"/>
      <c r="L39" s="111"/>
      <c r="M39" s="111"/>
      <c r="N39" s="111"/>
      <c r="O39" s="111"/>
      <c r="P39" s="111"/>
      <c r="Q39" s="137"/>
      <c r="R39" s="111"/>
      <c r="S39" s="111"/>
      <c r="T39" s="111"/>
      <c r="U39" s="111"/>
      <c r="V39" s="111"/>
      <c r="W39" s="111"/>
      <c r="X39" s="111"/>
      <c r="Y39" s="111"/>
    </row>
    <row r="44" ht="15.75">
      <c r="C44" s="138"/>
    </row>
    <row r="57" spans="1:25" s="131" customFormat="1" ht="12.75">
      <c r="A57" s="114"/>
      <c r="B57" s="114"/>
      <c r="C57" s="114"/>
      <c r="E57" s="114"/>
      <c r="F57" s="114"/>
      <c r="G57" s="114"/>
      <c r="H57" s="114"/>
      <c r="I57" s="114"/>
      <c r="J57" s="114"/>
      <c r="K57" s="114"/>
      <c r="L57" s="111"/>
      <c r="M57" s="111"/>
      <c r="N57" s="111"/>
      <c r="O57" s="111"/>
      <c r="P57" s="111"/>
      <c r="Q57" s="137"/>
      <c r="R57" s="111"/>
      <c r="S57" s="111"/>
      <c r="T57" s="111"/>
      <c r="U57" s="111"/>
      <c r="V57" s="111"/>
      <c r="W57" s="111"/>
      <c r="X57" s="111"/>
      <c r="Y57" s="111"/>
    </row>
    <row r="58" spans="1:25" s="131" customFormat="1" ht="12.75">
      <c r="A58" s="114"/>
      <c r="B58" s="114"/>
      <c r="C58" s="114"/>
      <c r="E58" s="114"/>
      <c r="F58" s="114"/>
      <c r="G58" s="114"/>
      <c r="H58" s="114"/>
      <c r="I58" s="114"/>
      <c r="J58" s="114"/>
      <c r="K58" s="114"/>
      <c r="L58" s="111"/>
      <c r="M58" s="111"/>
      <c r="N58" s="111"/>
      <c r="O58" s="111"/>
      <c r="P58" s="111"/>
      <c r="Q58" s="137"/>
      <c r="R58" s="111"/>
      <c r="S58" s="111"/>
      <c r="T58" s="111"/>
      <c r="U58" s="111"/>
      <c r="V58" s="111"/>
      <c r="W58" s="111"/>
      <c r="X58" s="111"/>
      <c r="Y58" s="111"/>
    </row>
    <row r="60" spans="1:25" s="131" customFormat="1" ht="12.75">
      <c r="A60" s="114"/>
      <c r="B60" s="114"/>
      <c r="C60" s="114"/>
      <c r="E60" s="114"/>
      <c r="F60" s="114"/>
      <c r="G60" s="114"/>
      <c r="H60" s="114"/>
      <c r="I60" s="114"/>
      <c r="J60" s="114"/>
      <c r="K60" s="114"/>
      <c r="L60" s="111"/>
      <c r="M60" s="111"/>
      <c r="N60" s="111"/>
      <c r="O60" s="111"/>
      <c r="P60" s="111"/>
      <c r="Q60" s="137"/>
      <c r="R60" s="111"/>
      <c r="S60" s="111"/>
      <c r="T60" s="111"/>
      <c r="U60" s="111"/>
      <c r="V60" s="111"/>
      <c r="W60" s="111"/>
      <c r="X60" s="111"/>
      <c r="Y60" s="111"/>
    </row>
    <row r="61" spans="1:25" s="131" customFormat="1" ht="12.75">
      <c r="A61" s="114"/>
      <c r="B61" s="114"/>
      <c r="C61" s="114"/>
      <c r="E61" s="114"/>
      <c r="F61" s="114"/>
      <c r="G61" s="114"/>
      <c r="H61" s="114"/>
      <c r="I61" s="114"/>
      <c r="J61" s="114"/>
      <c r="K61" s="114"/>
      <c r="L61" s="111"/>
      <c r="M61" s="111"/>
      <c r="N61" s="111"/>
      <c r="O61" s="111"/>
      <c r="P61" s="111"/>
      <c r="Q61" s="137"/>
      <c r="R61" s="111"/>
      <c r="S61" s="111"/>
      <c r="T61" s="111"/>
      <c r="U61" s="111"/>
      <c r="V61" s="111"/>
      <c r="W61" s="111"/>
      <c r="X61" s="111"/>
      <c r="Y61" s="111"/>
    </row>
    <row r="62" spans="1:25" s="131" customFormat="1" ht="15.75">
      <c r="A62" s="114"/>
      <c r="B62" s="114"/>
      <c r="C62" s="138"/>
      <c r="E62" s="114"/>
      <c r="F62" s="114"/>
      <c r="G62" s="114"/>
      <c r="H62" s="114"/>
      <c r="I62" s="114"/>
      <c r="J62" s="114"/>
      <c r="K62" s="114"/>
      <c r="L62" s="111"/>
      <c r="M62" s="111"/>
      <c r="N62" s="111"/>
      <c r="O62" s="111"/>
      <c r="P62" s="111"/>
      <c r="Q62" s="137"/>
      <c r="R62" s="111"/>
      <c r="S62" s="111"/>
      <c r="T62" s="111"/>
      <c r="U62" s="111"/>
      <c r="V62" s="111"/>
      <c r="W62" s="111"/>
      <c r="X62" s="111"/>
      <c r="Y62" s="111"/>
    </row>
    <row r="63" spans="1:25" s="131" customFormat="1" ht="15">
      <c r="A63" s="114"/>
      <c r="B63" s="114"/>
      <c r="C63" s="139"/>
      <c r="E63" s="114"/>
      <c r="F63" s="114"/>
      <c r="G63" s="114"/>
      <c r="H63" s="114"/>
      <c r="I63" s="114"/>
      <c r="J63" s="114"/>
      <c r="K63" s="114"/>
      <c r="L63" s="111"/>
      <c r="M63" s="111"/>
      <c r="N63" s="111"/>
      <c r="O63" s="111"/>
      <c r="P63" s="111"/>
      <c r="Q63" s="137"/>
      <c r="R63" s="111"/>
      <c r="S63" s="111"/>
      <c r="T63" s="111"/>
      <c r="U63" s="111"/>
      <c r="V63" s="111"/>
      <c r="W63" s="111"/>
      <c r="X63" s="111"/>
      <c r="Y63" s="111"/>
    </row>
    <row r="65" spans="1:25" s="131" customFormat="1" ht="15">
      <c r="A65" s="114"/>
      <c r="B65" s="114"/>
      <c r="C65" s="139"/>
      <c r="E65" s="114"/>
      <c r="F65" s="114"/>
      <c r="G65" s="114"/>
      <c r="H65" s="114"/>
      <c r="I65" s="114"/>
      <c r="J65" s="114"/>
      <c r="K65" s="114"/>
      <c r="L65" s="111"/>
      <c r="M65" s="111"/>
      <c r="N65" s="111"/>
      <c r="O65" s="111"/>
      <c r="P65" s="111"/>
      <c r="Q65" s="137"/>
      <c r="R65" s="111"/>
      <c r="S65" s="111"/>
      <c r="T65" s="111"/>
      <c r="U65" s="111"/>
      <c r="V65" s="111"/>
      <c r="W65" s="111"/>
      <c r="X65" s="111"/>
      <c r="Y65" s="111"/>
    </row>
    <row r="66" spans="1:25" s="131" customFormat="1" ht="15">
      <c r="A66" s="114"/>
      <c r="B66" s="114"/>
      <c r="C66" s="139"/>
      <c r="E66" s="114"/>
      <c r="F66" s="114"/>
      <c r="G66" s="114"/>
      <c r="H66" s="114"/>
      <c r="I66" s="114"/>
      <c r="J66" s="114"/>
      <c r="K66" s="114"/>
      <c r="L66" s="111"/>
      <c r="M66" s="111"/>
      <c r="N66" s="111"/>
      <c r="O66" s="111"/>
      <c r="P66" s="111"/>
      <c r="Q66" s="137"/>
      <c r="R66" s="111"/>
      <c r="S66" s="111"/>
      <c r="T66" s="111"/>
      <c r="U66" s="111"/>
      <c r="V66" s="111"/>
      <c r="W66" s="111"/>
      <c r="X66" s="111"/>
      <c r="Y66" s="111"/>
    </row>
    <row r="67" ht="15">
      <c r="C67" s="139"/>
    </row>
    <row r="68" ht="15">
      <c r="C68" s="139"/>
    </row>
    <row r="70" spans="1:25" s="131" customFormat="1" ht="15">
      <c r="A70" s="114"/>
      <c r="B70" s="114"/>
      <c r="C70" s="139"/>
      <c r="E70" s="114"/>
      <c r="F70" s="114"/>
      <c r="G70" s="114"/>
      <c r="H70" s="114"/>
      <c r="I70" s="114"/>
      <c r="J70" s="114"/>
      <c r="K70" s="114"/>
      <c r="L70" s="111"/>
      <c r="M70" s="111"/>
      <c r="N70" s="111"/>
      <c r="O70" s="111"/>
      <c r="P70" s="111"/>
      <c r="Q70" s="137"/>
      <c r="R70" s="111"/>
      <c r="S70" s="111"/>
      <c r="T70" s="111"/>
      <c r="U70" s="111"/>
      <c r="V70" s="111"/>
      <c r="W70" s="111"/>
      <c r="X70" s="111"/>
      <c r="Y70" s="111"/>
    </row>
    <row r="71" ht="15">
      <c r="C71" s="139"/>
    </row>
    <row r="72" spans="1:25" s="131" customFormat="1" ht="12.75">
      <c r="A72" s="114"/>
      <c r="B72" s="114"/>
      <c r="C72" s="114"/>
      <c r="E72" s="114"/>
      <c r="F72" s="114"/>
      <c r="G72" s="114"/>
      <c r="H72" s="114"/>
      <c r="I72" s="114"/>
      <c r="J72" s="114"/>
      <c r="K72" s="114"/>
      <c r="L72" s="111"/>
      <c r="M72" s="111"/>
      <c r="N72" s="111"/>
      <c r="O72" s="111"/>
      <c r="P72" s="111"/>
      <c r="Q72" s="137"/>
      <c r="R72" s="111"/>
      <c r="S72" s="111"/>
      <c r="T72" s="111"/>
      <c r="U72" s="111"/>
      <c r="V72" s="111"/>
      <c r="W72" s="111"/>
      <c r="X72" s="111"/>
      <c r="Y72" s="111"/>
    </row>
    <row r="73" spans="1:25" s="131" customFormat="1" ht="12.75">
      <c r="A73" s="114"/>
      <c r="B73" s="114"/>
      <c r="C73" s="114"/>
      <c r="E73" s="114"/>
      <c r="F73" s="114"/>
      <c r="G73" s="114"/>
      <c r="H73" s="114"/>
      <c r="I73" s="114"/>
      <c r="J73" s="114"/>
      <c r="K73" s="114"/>
      <c r="L73" s="111"/>
      <c r="M73" s="111"/>
      <c r="N73" s="111"/>
      <c r="O73" s="111"/>
      <c r="P73" s="111"/>
      <c r="Q73" s="137"/>
      <c r="R73" s="111"/>
      <c r="S73" s="111"/>
      <c r="T73" s="111"/>
      <c r="U73" s="111"/>
      <c r="V73" s="111"/>
      <c r="W73" s="111"/>
      <c r="X73" s="111"/>
      <c r="Y73" s="111"/>
    </row>
    <row r="74" spans="1:25" s="131" customFormat="1" ht="12.75">
      <c r="A74" s="114"/>
      <c r="B74" s="114"/>
      <c r="C74" s="114"/>
      <c r="E74" s="114"/>
      <c r="F74" s="114"/>
      <c r="G74" s="114"/>
      <c r="H74" s="114"/>
      <c r="I74" s="114"/>
      <c r="J74" s="114"/>
      <c r="K74" s="114"/>
      <c r="L74" s="111"/>
      <c r="M74" s="111"/>
      <c r="N74" s="111"/>
      <c r="O74" s="111"/>
      <c r="P74" s="111"/>
      <c r="Q74" s="137"/>
      <c r="R74" s="111"/>
      <c r="S74" s="111"/>
      <c r="T74" s="111"/>
      <c r="U74" s="111"/>
      <c r="V74" s="111"/>
      <c r="W74" s="111"/>
      <c r="X74" s="111"/>
      <c r="Y74" s="111"/>
    </row>
    <row r="75" spans="1:25" s="131" customFormat="1" ht="15">
      <c r="A75" s="114"/>
      <c r="B75" s="114"/>
      <c r="C75" s="139"/>
      <c r="E75" s="114"/>
      <c r="F75" s="114"/>
      <c r="G75" s="114"/>
      <c r="H75" s="114"/>
      <c r="I75" s="114"/>
      <c r="J75" s="114"/>
      <c r="K75" s="114"/>
      <c r="L75" s="111"/>
      <c r="M75" s="111"/>
      <c r="N75" s="111"/>
      <c r="O75" s="111"/>
      <c r="P75" s="111"/>
      <c r="Q75" s="137"/>
      <c r="R75" s="111"/>
      <c r="S75" s="111"/>
      <c r="T75" s="111"/>
      <c r="U75" s="111"/>
      <c r="V75" s="111"/>
      <c r="W75" s="111"/>
      <c r="X75" s="111"/>
      <c r="Y75" s="111"/>
    </row>
    <row r="77" spans="1:25" s="131" customFormat="1" ht="15">
      <c r="A77" s="114"/>
      <c r="B77" s="114"/>
      <c r="C77" s="139"/>
      <c r="E77" s="114"/>
      <c r="F77" s="114"/>
      <c r="G77" s="114"/>
      <c r="H77" s="114"/>
      <c r="I77" s="114"/>
      <c r="J77" s="114"/>
      <c r="K77" s="114"/>
      <c r="L77" s="111"/>
      <c r="M77" s="111"/>
      <c r="N77" s="111"/>
      <c r="O77" s="111"/>
      <c r="P77" s="111"/>
      <c r="Q77" s="137"/>
      <c r="R77" s="111"/>
      <c r="S77" s="111"/>
      <c r="T77" s="111"/>
      <c r="U77" s="111"/>
      <c r="V77" s="111"/>
      <c r="W77" s="111"/>
      <c r="X77" s="111"/>
      <c r="Y77" s="111"/>
    </row>
    <row r="78" spans="1:25" s="131" customFormat="1" ht="15">
      <c r="A78" s="114"/>
      <c r="B78" s="114"/>
      <c r="C78" s="139"/>
      <c r="E78" s="114"/>
      <c r="F78" s="114"/>
      <c r="G78" s="114"/>
      <c r="H78" s="114"/>
      <c r="I78" s="114"/>
      <c r="J78" s="114"/>
      <c r="K78" s="114"/>
      <c r="L78" s="111"/>
      <c r="M78" s="111"/>
      <c r="N78" s="111"/>
      <c r="O78" s="111"/>
      <c r="P78" s="111"/>
      <c r="Q78" s="137"/>
      <c r="R78" s="111"/>
      <c r="S78" s="111"/>
      <c r="T78" s="111"/>
      <c r="U78" s="111"/>
      <c r="V78" s="111"/>
      <c r="W78" s="111"/>
      <c r="X78" s="111"/>
      <c r="Y78" s="111"/>
    </row>
    <row r="79" spans="1:25" s="131" customFormat="1" ht="15">
      <c r="A79" s="114"/>
      <c r="B79" s="114"/>
      <c r="C79" s="139"/>
      <c r="E79" s="114"/>
      <c r="F79" s="114"/>
      <c r="G79" s="114"/>
      <c r="H79" s="114"/>
      <c r="I79" s="114"/>
      <c r="J79" s="114"/>
      <c r="K79" s="114"/>
      <c r="L79" s="111"/>
      <c r="M79" s="111"/>
      <c r="N79" s="111"/>
      <c r="O79" s="111"/>
      <c r="P79" s="111"/>
      <c r="Q79" s="137"/>
      <c r="R79" s="111"/>
      <c r="S79" s="111"/>
      <c r="T79" s="111"/>
      <c r="U79" s="111"/>
      <c r="V79" s="111"/>
      <c r="W79" s="111"/>
      <c r="X79" s="111"/>
      <c r="Y79" s="111"/>
    </row>
    <row r="80" spans="1:25" s="131" customFormat="1" ht="15">
      <c r="A80" s="114"/>
      <c r="B80" s="114"/>
      <c r="C80" s="139"/>
      <c r="E80" s="114"/>
      <c r="F80" s="114"/>
      <c r="G80" s="114"/>
      <c r="H80" s="114"/>
      <c r="I80" s="114"/>
      <c r="J80" s="114"/>
      <c r="K80" s="114"/>
      <c r="L80" s="111"/>
      <c r="M80" s="111"/>
      <c r="N80" s="111"/>
      <c r="O80" s="111"/>
      <c r="P80" s="111"/>
      <c r="Q80" s="137"/>
      <c r="R80" s="111"/>
      <c r="S80" s="111"/>
      <c r="T80" s="111"/>
      <c r="U80" s="111"/>
      <c r="V80" s="111"/>
      <c r="W80" s="111"/>
      <c r="X80" s="111"/>
      <c r="Y80" s="111"/>
    </row>
    <row r="82" ht="15">
      <c r="C82" s="139"/>
    </row>
    <row r="83" spans="1:25" s="131" customFormat="1" ht="15">
      <c r="A83" s="114"/>
      <c r="B83" s="114"/>
      <c r="C83" s="139"/>
      <c r="E83" s="114"/>
      <c r="F83" s="114"/>
      <c r="G83" s="114"/>
      <c r="H83" s="114"/>
      <c r="I83" s="114"/>
      <c r="J83" s="114"/>
      <c r="K83" s="114"/>
      <c r="L83" s="111"/>
      <c r="M83" s="111"/>
      <c r="N83" s="111"/>
      <c r="O83" s="111"/>
      <c r="P83" s="111"/>
      <c r="Q83" s="137"/>
      <c r="R83" s="111"/>
      <c r="S83" s="111"/>
      <c r="T83" s="111"/>
      <c r="U83" s="111"/>
      <c r="V83" s="111"/>
      <c r="W83" s="111"/>
      <c r="X83" s="111"/>
      <c r="Y83" s="111"/>
    </row>
    <row r="84" ht="15">
      <c r="C84" s="139"/>
    </row>
    <row r="85" ht="15.75">
      <c r="C85" s="138"/>
    </row>
    <row r="87" spans="1:25" s="131" customFormat="1" ht="12.75">
      <c r="A87" s="114"/>
      <c r="B87" s="114"/>
      <c r="C87" s="114"/>
      <c r="E87" s="114"/>
      <c r="F87" s="114"/>
      <c r="G87" s="114"/>
      <c r="H87" s="114"/>
      <c r="I87" s="114"/>
      <c r="J87" s="114"/>
      <c r="K87" s="114"/>
      <c r="L87" s="111"/>
      <c r="M87" s="111"/>
      <c r="N87" s="111"/>
      <c r="O87" s="111"/>
      <c r="P87" s="111"/>
      <c r="Q87" s="137"/>
      <c r="R87" s="111"/>
      <c r="S87" s="111"/>
      <c r="T87" s="111"/>
      <c r="U87" s="111"/>
      <c r="V87" s="111"/>
      <c r="W87" s="111"/>
      <c r="X87" s="111"/>
      <c r="Y87" s="111"/>
    </row>
    <row r="88" ht="15.75">
      <c r="C88" s="138"/>
    </row>
    <row r="92" ht="15.75">
      <c r="C92" s="138"/>
    </row>
    <row r="102" spans="1:25" s="131" customFormat="1" ht="12.75">
      <c r="A102" s="114"/>
      <c r="B102" s="114"/>
      <c r="C102" s="114"/>
      <c r="E102" s="114"/>
      <c r="F102" s="114"/>
      <c r="G102" s="114"/>
      <c r="H102" s="114"/>
      <c r="I102" s="114"/>
      <c r="J102" s="114"/>
      <c r="K102" s="114"/>
      <c r="L102" s="111"/>
      <c r="M102" s="111"/>
      <c r="N102" s="111"/>
      <c r="O102" s="111"/>
      <c r="P102" s="111"/>
      <c r="Q102" s="137"/>
      <c r="R102" s="111"/>
      <c r="S102" s="111"/>
      <c r="T102" s="111"/>
      <c r="U102" s="111"/>
      <c r="V102" s="111"/>
      <c r="W102" s="111"/>
      <c r="X102" s="111"/>
      <c r="Y102" s="111"/>
    </row>
    <row r="107" ht="15.75">
      <c r="C107" s="138"/>
    </row>
    <row r="116" spans="1:25" s="131" customFormat="1" ht="12.75">
      <c r="A116" s="114"/>
      <c r="B116" s="114"/>
      <c r="C116" s="114"/>
      <c r="E116" s="114"/>
      <c r="F116" s="114"/>
      <c r="G116" s="114"/>
      <c r="H116" s="114"/>
      <c r="I116" s="114"/>
      <c r="J116" s="114"/>
      <c r="K116" s="114"/>
      <c r="L116" s="111"/>
      <c r="M116" s="111"/>
      <c r="N116" s="111"/>
      <c r="O116" s="111"/>
      <c r="P116" s="111"/>
      <c r="Q116" s="137"/>
      <c r="R116" s="111"/>
      <c r="S116" s="111"/>
      <c r="T116" s="111"/>
      <c r="U116" s="111"/>
      <c r="V116" s="111"/>
      <c r="W116" s="111"/>
      <c r="X116" s="111"/>
      <c r="Y116" s="111"/>
    </row>
    <row r="121" ht="15.75">
      <c r="C121" s="138"/>
    </row>
    <row r="122" spans="1:25" s="131" customFormat="1" ht="12.75">
      <c r="A122" s="114"/>
      <c r="B122" s="114"/>
      <c r="C122" s="114"/>
      <c r="E122" s="114"/>
      <c r="F122" s="114"/>
      <c r="G122" s="114"/>
      <c r="H122" s="114"/>
      <c r="I122" s="114"/>
      <c r="J122" s="114"/>
      <c r="K122" s="114"/>
      <c r="L122" s="111"/>
      <c r="M122" s="111"/>
      <c r="N122" s="111"/>
      <c r="O122" s="111"/>
      <c r="P122" s="111"/>
      <c r="Q122" s="137"/>
      <c r="R122" s="111"/>
      <c r="S122" s="111"/>
      <c r="T122" s="111"/>
      <c r="U122" s="111"/>
      <c r="V122" s="111"/>
      <c r="W122" s="111"/>
      <c r="X122" s="111"/>
      <c r="Y122" s="111"/>
    </row>
    <row r="127" spans="1:25" s="131" customFormat="1" ht="15.75">
      <c r="A127" s="114"/>
      <c r="B127" s="114"/>
      <c r="C127" s="138"/>
      <c r="E127" s="114"/>
      <c r="F127" s="114"/>
      <c r="G127" s="114"/>
      <c r="H127" s="114"/>
      <c r="I127" s="114"/>
      <c r="J127" s="114"/>
      <c r="K127" s="114"/>
      <c r="L127" s="111"/>
      <c r="M127" s="111"/>
      <c r="N127" s="111"/>
      <c r="O127" s="111"/>
      <c r="P127" s="111"/>
      <c r="Q127" s="137"/>
      <c r="R127" s="111"/>
      <c r="S127" s="111"/>
      <c r="T127" s="111"/>
      <c r="U127" s="111"/>
      <c r="V127" s="111"/>
      <c r="W127" s="111"/>
      <c r="X127" s="111"/>
      <c r="Y127" s="111"/>
    </row>
    <row r="132" spans="1:25" s="131" customFormat="1" ht="15.75">
      <c r="A132" s="114"/>
      <c r="B132" s="114"/>
      <c r="C132" s="138"/>
      <c r="E132" s="114"/>
      <c r="F132" s="114"/>
      <c r="G132" s="114"/>
      <c r="H132" s="114"/>
      <c r="I132" s="114"/>
      <c r="J132" s="114"/>
      <c r="K132" s="114"/>
      <c r="L132" s="111"/>
      <c r="M132" s="111"/>
      <c r="N132" s="111"/>
      <c r="O132" s="111"/>
      <c r="P132" s="111"/>
      <c r="Q132" s="137"/>
      <c r="R132" s="111"/>
      <c r="S132" s="111"/>
      <c r="T132" s="111"/>
      <c r="U132" s="111"/>
      <c r="V132" s="111"/>
      <c r="W132" s="111"/>
      <c r="X132" s="111"/>
      <c r="Y132" s="111"/>
    </row>
    <row r="137" ht="15.75">
      <c r="C137" s="138"/>
    </row>
    <row r="138" spans="1:25" s="131" customFormat="1" ht="12.75">
      <c r="A138" s="114"/>
      <c r="B138" s="114"/>
      <c r="C138" s="114"/>
      <c r="E138" s="114"/>
      <c r="F138" s="114"/>
      <c r="G138" s="114"/>
      <c r="H138" s="114"/>
      <c r="I138" s="114"/>
      <c r="J138" s="114"/>
      <c r="K138" s="114"/>
      <c r="L138" s="111"/>
      <c r="M138" s="111"/>
      <c r="N138" s="111"/>
      <c r="O138" s="111"/>
      <c r="P138" s="111"/>
      <c r="Q138" s="137"/>
      <c r="R138" s="111"/>
      <c r="S138" s="111"/>
      <c r="T138" s="111"/>
      <c r="U138" s="111"/>
      <c r="V138" s="111"/>
      <c r="W138" s="111"/>
      <c r="X138" s="111"/>
      <c r="Y138" s="111"/>
    </row>
    <row r="143" ht="15.75">
      <c r="C143" s="138"/>
    </row>
    <row r="169" spans="1:25" s="131" customFormat="1" ht="12.75">
      <c r="A169" s="114"/>
      <c r="B169" s="114"/>
      <c r="C169" s="114"/>
      <c r="E169" s="114"/>
      <c r="F169" s="114"/>
      <c r="G169" s="114"/>
      <c r="H169" s="114"/>
      <c r="I169" s="114"/>
      <c r="J169" s="114"/>
      <c r="K169" s="114"/>
      <c r="L169" s="111"/>
      <c r="M169" s="111"/>
      <c r="N169" s="111"/>
      <c r="O169" s="111"/>
      <c r="P169" s="111"/>
      <c r="Q169" s="137"/>
      <c r="R169" s="111"/>
      <c r="S169" s="111"/>
      <c r="T169" s="111"/>
      <c r="U169" s="111"/>
      <c r="V169" s="111"/>
      <c r="W169" s="111"/>
      <c r="X169" s="111"/>
      <c r="Y169" s="111"/>
    </row>
    <row r="174" ht="15.75">
      <c r="C174" s="138"/>
    </row>
    <row r="191" spans="1:25" s="131" customFormat="1" ht="12.75">
      <c r="A191" s="114"/>
      <c r="B191" s="114"/>
      <c r="C191" s="114"/>
      <c r="E191" s="114"/>
      <c r="F191" s="114"/>
      <c r="G191" s="114"/>
      <c r="H191" s="114"/>
      <c r="I191" s="114"/>
      <c r="J191" s="114"/>
      <c r="K191" s="114"/>
      <c r="L191" s="111"/>
      <c r="M191" s="111"/>
      <c r="N191" s="111"/>
      <c r="O191" s="111"/>
      <c r="P191" s="111"/>
      <c r="Q191" s="137"/>
      <c r="R191" s="111"/>
      <c r="S191" s="111"/>
      <c r="T191" s="111"/>
      <c r="U191" s="111"/>
      <c r="V191" s="111"/>
      <c r="W191" s="111"/>
      <c r="X191" s="111"/>
      <c r="Y191" s="111"/>
    </row>
    <row r="196" ht="15.75">
      <c r="C196" s="138"/>
    </row>
    <row r="199" spans="1:25" s="131" customFormat="1" ht="12.75">
      <c r="A199" s="114"/>
      <c r="B199" s="114"/>
      <c r="C199" s="114"/>
      <c r="E199" s="114"/>
      <c r="F199" s="114"/>
      <c r="G199" s="114"/>
      <c r="H199" s="114"/>
      <c r="I199" s="114"/>
      <c r="J199" s="114"/>
      <c r="K199" s="114"/>
      <c r="L199" s="111"/>
      <c r="M199" s="111"/>
      <c r="N199" s="111"/>
      <c r="O199" s="111"/>
      <c r="P199" s="111"/>
      <c r="Q199" s="137"/>
      <c r="R199" s="111"/>
      <c r="S199" s="111"/>
      <c r="T199" s="111"/>
      <c r="U199" s="111"/>
      <c r="V199" s="111"/>
      <c r="W199" s="111"/>
      <c r="X199" s="111"/>
      <c r="Y199" s="111"/>
    </row>
    <row r="204" ht="15.75">
      <c r="C204" s="138"/>
    </row>
    <row r="209" spans="1:25" s="131" customFormat="1" ht="12.75">
      <c r="A209" s="114"/>
      <c r="B209" s="114"/>
      <c r="C209" s="114"/>
      <c r="E209" s="114"/>
      <c r="F209" s="114"/>
      <c r="G209" s="114"/>
      <c r="H209" s="114"/>
      <c r="I209" s="114"/>
      <c r="J209" s="114"/>
      <c r="K209" s="114"/>
      <c r="L209" s="111"/>
      <c r="M209" s="111"/>
      <c r="N209" s="111"/>
      <c r="O209" s="111"/>
      <c r="P209" s="111"/>
      <c r="Q209" s="137"/>
      <c r="R209" s="111"/>
      <c r="S209" s="111"/>
      <c r="T209" s="111"/>
      <c r="U209" s="111"/>
      <c r="V209" s="111"/>
      <c r="W209" s="111"/>
      <c r="X209" s="111"/>
      <c r="Y209" s="111"/>
    </row>
    <row r="214" ht="15.75">
      <c r="C214" s="138"/>
    </row>
    <row r="223" spans="1:25" s="131" customFormat="1" ht="12.75">
      <c r="A223" s="114"/>
      <c r="B223" s="114"/>
      <c r="C223" s="114"/>
      <c r="E223" s="114"/>
      <c r="F223" s="114"/>
      <c r="G223" s="114"/>
      <c r="H223" s="114"/>
      <c r="I223" s="114"/>
      <c r="J223" s="114"/>
      <c r="K223" s="114"/>
      <c r="L223" s="111"/>
      <c r="M223" s="111"/>
      <c r="N223" s="111"/>
      <c r="O223" s="111"/>
      <c r="P223" s="111"/>
      <c r="Q223" s="137"/>
      <c r="R223" s="111"/>
      <c r="S223" s="111"/>
      <c r="T223" s="111"/>
      <c r="U223" s="111"/>
      <c r="V223" s="111"/>
      <c r="W223" s="111"/>
      <c r="X223" s="111"/>
      <c r="Y223" s="111"/>
    </row>
    <row r="228" ht="15.75">
      <c r="C228" s="138"/>
    </row>
  </sheetData>
  <sheetProtection/>
  <mergeCells count="5">
    <mergeCell ref="A5:Q5"/>
    <mergeCell ref="C2:D2"/>
    <mergeCell ref="C3:D3"/>
    <mergeCell ref="A1:Q1"/>
    <mergeCell ref="A4:Q4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85" zoomScaleNormal="85" zoomScalePageLayoutView="0" workbookViewId="0" topLeftCell="A19">
      <selection activeCell="P49" sqref="P49"/>
    </sheetView>
  </sheetViews>
  <sheetFormatPr defaultColWidth="6.7109375" defaultRowHeight="12.75"/>
  <cols>
    <col min="1" max="1" width="5.57421875" style="15" bestFit="1" customWidth="1"/>
    <col min="2" max="2" width="5.140625" style="15" bestFit="1" customWidth="1"/>
    <col min="3" max="3" width="22.57421875" style="2" bestFit="1" customWidth="1"/>
    <col min="4" max="4" width="9.140625" style="16" bestFit="1" customWidth="1"/>
    <col min="5" max="5" width="20.00390625" style="34" bestFit="1" customWidth="1"/>
    <col min="6" max="6" width="8.8515625" style="15" customWidth="1"/>
    <col min="7" max="8" width="7.8515625" style="15" customWidth="1"/>
    <col min="9" max="9" width="7.8515625" style="16" customWidth="1"/>
    <col min="10" max="10" width="20.28125" style="2" bestFit="1" customWidth="1"/>
    <col min="11" max="16384" width="6.7109375" style="2" customWidth="1"/>
  </cols>
  <sheetData>
    <row r="1" spans="1:12" ht="20.25" customHeight="1">
      <c r="A1" s="201" t="s">
        <v>14</v>
      </c>
      <c r="B1" s="201"/>
      <c r="C1" s="201"/>
      <c r="D1" s="201"/>
      <c r="E1" s="201"/>
      <c r="F1" s="201"/>
      <c r="G1" s="201"/>
      <c r="H1" s="201"/>
      <c r="I1" s="201"/>
      <c r="J1" s="201"/>
      <c r="K1" s="1"/>
      <c r="L1" s="1"/>
    </row>
    <row r="2" spans="1:12" ht="15">
      <c r="A2" s="202" t="s">
        <v>7</v>
      </c>
      <c r="B2" s="202"/>
      <c r="C2" s="202"/>
      <c r="D2" s="202"/>
      <c r="E2" s="202"/>
      <c r="F2" s="202"/>
      <c r="G2" s="202"/>
      <c r="H2" s="202"/>
      <c r="I2" s="202"/>
      <c r="J2" s="202"/>
      <c r="K2" s="1"/>
      <c r="L2" s="1"/>
    </row>
    <row r="3" spans="1:12" ht="15">
      <c r="A3" s="203">
        <v>42518</v>
      </c>
      <c r="B3" s="204"/>
      <c r="C3" s="204"/>
      <c r="D3" s="204"/>
      <c r="E3" s="204"/>
      <c r="F3" s="204"/>
      <c r="G3" s="204"/>
      <c r="H3" s="204"/>
      <c r="I3" s="204"/>
      <c r="J3" s="204"/>
      <c r="K3" s="1"/>
      <c r="L3" s="1"/>
    </row>
    <row r="4" spans="1:12" ht="9.7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1"/>
      <c r="L4" s="1"/>
    </row>
    <row r="5" spans="1:12" ht="18.75">
      <c r="A5" s="201" t="s">
        <v>17</v>
      </c>
      <c r="B5" s="201"/>
      <c r="C5" s="201"/>
      <c r="D5" s="201"/>
      <c r="E5" s="201"/>
      <c r="F5" s="201"/>
      <c r="G5" s="201"/>
      <c r="H5" s="201"/>
      <c r="I5" s="201"/>
      <c r="J5" s="201"/>
      <c r="K5" s="1"/>
      <c r="L5" s="1"/>
    </row>
    <row r="6" spans="1:12" s="7" customFormat="1" ht="12.75">
      <c r="A6" s="4" t="s">
        <v>0</v>
      </c>
      <c r="B6" s="4" t="s">
        <v>2</v>
      </c>
      <c r="C6" s="4" t="s">
        <v>15</v>
      </c>
      <c r="D6" s="5" t="s">
        <v>16</v>
      </c>
      <c r="E6" s="4" t="s">
        <v>22</v>
      </c>
      <c r="F6" s="4" t="s">
        <v>4</v>
      </c>
      <c r="G6" s="4" t="s">
        <v>6</v>
      </c>
      <c r="H6" s="5" t="s">
        <v>5</v>
      </c>
      <c r="I6" s="5" t="s">
        <v>6</v>
      </c>
      <c r="J6" s="4" t="s">
        <v>10</v>
      </c>
      <c r="K6" s="6"/>
      <c r="L6" s="6"/>
    </row>
    <row r="7" spans="1:15" s="3" customFormat="1" ht="15.75">
      <c r="A7" s="55"/>
      <c r="B7" s="56"/>
      <c r="C7" s="57" t="s">
        <v>8</v>
      </c>
      <c r="D7" s="58"/>
      <c r="E7" s="55"/>
      <c r="F7" s="8"/>
      <c r="G7" s="9"/>
      <c r="H7" s="8"/>
      <c r="I7" s="9"/>
      <c r="J7" s="10"/>
      <c r="K7" s="11"/>
      <c r="L7" s="11"/>
      <c r="N7" s="12"/>
      <c r="O7" s="12"/>
    </row>
    <row r="8" spans="1:15" s="3" customFormat="1" ht="15.75">
      <c r="A8" s="55">
        <v>1</v>
      </c>
      <c r="B8" s="56"/>
      <c r="C8" s="58"/>
      <c r="D8" s="58"/>
      <c r="E8" s="55"/>
      <c r="F8" s="84"/>
      <c r="G8" s="9"/>
      <c r="H8" s="8"/>
      <c r="I8" s="9"/>
      <c r="J8" s="58"/>
      <c r="K8" s="11"/>
      <c r="L8" s="11"/>
      <c r="N8" s="12"/>
      <c r="O8" s="12"/>
    </row>
    <row r="9" spans="1:15" s="3" customFormat="1" ht="15.75">
      <c r="A9" s="55">
        <v>2</v>
      </c>
      <c r="B9" s="56">
        <v>113</v>
      </c>
      <c r="C9" s="58" t="s">
        <v>23</v>
      </c>
      <c r="D9" s="58" t="s">
        <v>24</v>
      </c>
      <c r="E9" s="55" t="s">
        <v>25</v>
      </c>
      <c r="F9" s="84" t="s">
        <v>309</v>
      </c>
      <c r="G9" s="9">
        <v>-1.3</v>
      </c>
      <c r="H9" s="8"/>
      <c r="I9" s="9"/>
      <c r="J9" s="58" t="s">
        <v>26</v>
      </c>
      <c r="K9" s="11"/>
      <c r="L9" s="11"/>
      <c r="N9" s="12"/>
      <c r="O9" s="12"/>
    </row>
    <row r="10" spans="1:15" s="3" customFormat="1" ht="15.75">
      <c r="A10" s="55">
        <v>3</v>
      </c>
      <c r="B10" s="56">
        <v>63</v>
      </c>
      <c r="C10" s="58" t="s">
        <v>27</v>
      </c>
      <c r="D10" s="58" t="s">
        <v>28</v>
      </c>
      <c r="E10" s="55" t="s">
        <v>29</v>
      </c>
      <c r="F10" s="84" t="s">
        <v>301</v>
      </c>
      <c r="G10" s="9"/>
      <c r="H10" s="8"/>
      <c r="I10" s="9"/>
      <c r="J10" s="58" t="s">
        <v>30</v>
      </c>
      <c r="K10" s="11"/>
      <c r="L10" s="11"/>
      <c r="N10" s="12"/>
      <c r="O10" s="12"/>
    </row>
    <row r="11" spans="1:12" s="3" customFormat="1" ht="15.75">
      <c r="A11" s="55">
        <v>4</v>
      </c>
      <c r="B11" s="56">
        <v>214</v>
      </c>
      <c r="C11" s="58" t="s">
        <v>31</v>
      </c>
      <c r="D11" s="58" t="s">
        <v>32</v>
      </c>
      <c r="E11" s="55" t="s">
        <v>33</v>
      </c>
      <c r="F11" s="84" t="s">
        <v>310</v>
      </c>
      <c r="G11" s="9">
        <v>-1.3</v>
      </c>
      <c r="H11" s="8"/>
      <c r="I11" s="9"/>
      <c r="J11" s="58" t="s">
        <v>34</v>
      </c>
      <c r="K11" s="11"/>
      <c r="L11" s="11"/>
    </row>
    <row r="12" spans="1:15" s="3" customFormat="1" ht="15.75">
      <c r="A12" s="55">
        <v>5</v>
      </c>
      <c r="B12" s="56">
        <v>212</v>
      </c>
      <c r="C12" s="58" t="s">
        <v>37</v>
      </c>
      <c r="D12" s="58" t="s">
        <v>38</v>
      </c>
      <c r="E12" s="55" t="s">
        <v>33</v>
      </c>
      <c r="F12" s="84" t="s">
        <v>308</v>
      </c>
      <c r="G12" s="9">
        <v>-1.3</v>
      </c>
      <c r="H12" s="8"/>
      <c r="I12" s="9"/>
      <c r="J12" s="58" t="s">
        <v>34</v>
      </c>
      <c r="K12" s="11"/>
      <c r="L12" s="11"/>
      <c r="N12" s="12"/>
      <c r="O12" s="12"/>
    </row>
    <row r="13" spans="1:15" s="3" customFormat="1" ht="15.75">
      <c r="A13" s="55">
        <v>6</v>
      </c>
      <c r="B13" s="56">
        <v>203</v>
      </c>
      <c r="C13" s="58" t="s">
        <v>39</v>
      </c>
      <c r="D13" s="58" t="s">
        <v>40</v>
      </c>
      <c r="E13" s="55" t="s">
        <v>33</v>
      </c>
      <c r="F13" s="84" t="s">
        <v>301</v>
      </c>
      <c r="G13" s="9"/>
      <c r="H13" s="8"/>
      <c r="I13" s="9"/>
      <c r="J13" s="58" t="s">
        <v>41</v>
      </c>
      <c r="K13" s="11"/>
      <c r="L13" s="11"/>
      <c r="N13" s="12"/>
      <c r="O13" s="12"/>
    </row>
    <row r="14" spans="1:15" s="3" customFormat="1" ht="15.75">
      <c r="A14" s="55">
        <v>7</v>
      </c>
      <c r="B14" s="56">
        <v>219</v>
      </c>
      <c r="C14" s="58" t="s">
        <v>42</v>
      </c>
      <c r="D14" s="58" t="s">
        <v>43</v>
      </c>
      <c r="E14" s="55" t="s">
        <v>33</v>
      </c>
      <c r="F14" s="84" t="s">
        <v>311</v>
      </c>
      <c r="G14" s="9">
        <v>-1.3</v>
      </c>
      <c r="H14" s="8"/>
      <c r="I14" s="9"/>
      <c r="J14" s="58" t="s">
        <v>44</v>
      </c>
      <c r="K14" s="11"/>
      <c r="L14" s="11"/>
      <c r="N14" s="12"/>
      <c r="O14" s="12"/>
    </row>
    <row r="15" spans="1:15" s="3" customFormat="1" ht="15.75">
      <c r="A15" s="55">
        <v>8</v>
      </c>
      <c r="B15" s="56">
        <v>123</v>
      </c>
      <c r="C15" s="58" t="s">
        <v>45</v>
      </c>
      <c r="D15" s="58" t="s">
        <v>46</v>
      </c>
      <c r="E15" s="55" t="s">
        <v>25</v>
      </c>
      <c r="F15" s="84" t="s">
        <v>312</v>
      </c>
      <c r="G15" s="9"/>
      <c r="H15" s="8"/>
      <c r="I15" s="9"/>
      <c r="J15" s="58"/>
      <c r="K15" s="11"/>
      <c r="L15" s="11"/>
      <c r="N15" s="12"/>
      <c r="O15" s="12"/>
    </row>
    <row r="16" spans="1:15" s="3" customFormat="1" ht="15.75">
      <c r="A16" s="55"/>
      <c r="B16" s="56"/>
      <c r="C16" s="57" t="s">
        <v>9</v>
      </c>
      <c r="D16" s="58"/>
      <c r="E16" s="55"/>
      <c r="F16" s="84"/>
      <c r="G16" s="9"/>
      <c r="H16" s="8"/>
      <c r="I16" s="9"/>
      <c r="J16" s="58"/>
      <c r="K16" s="11"/>
      <c r="L16" s="11"/>
      <c r="N16" s="12"/>
      <c r="O16" s="12"/>
    </row>
    <row r="17" spans="1:15" s="3" customFormat="1" ht="15.75">
      <c r="A17" s="55">
        <v>1</v>
      </c>
      <c r="B17" s="66"/>
      <c r="C17" s="66"/>
      <c r="D17" s="66"/>
      <c r="E17" s="66"/>
      <c r="F17" s="85"/>
      <c r="G17" s="66"/>
      <c r="H17" s="66"/>
      <c r="I17" s="66"/>
      <c r="J17" s="66"/>
      <c r="K17" s="11"/>
      <c r="L17" s="11"/>
      <c r="N17" s="12"/>
      <c r="O17" s="12"/>
    </row>
    <row r="18" spans="1:12" s="3" customFormat="1" ht="15.75">
      <c r="A18" s="55">
        <v>2</v>
      </c>
      <c r="B18" s="56">
        <v>12</v>
      </c>
      <c r="C18" s="58" t="s">
        <v>47</v>
      </c>
      <c r="D18" s="58" t="s">
        <v>48</v>
      </c>
      <c r="E18" s="55" t="s">
        <v>49</v>
      </c>
      <c r="F18" s="84" t="s">
        <v>313</v>
      </c>
      <c r="G18" s="9">
        <v>0.1</v>
      </c>
      <c r="H18" s="8"/>
      <c r="I18" s="9"/>
      <c r="J18" s="58" t="s">
        <v>50</v>
      </c>
      <c r="K18" s="11"/>
      <c r="L18" s="11"/>
    </row>
    <row r="19" spans="1:12" s="3" customFormat="1" ht="15.75">
      <c r="A19" s="55">
        <v>3</v>
      </c>
      <c r="B19" s="56">
        <v>50</v>
      </c>
      <c r="C19" s="58" t="s">
        <v>51</v>
      </c>
      <c r="D19" s="58" t="s">
        <v>52</v>
      </c>
      <c r="E19" s="55" t="s">
        <v>53</v>
      </c>
      <c r="F19" s="84" t="s">
        <v>316</v>
      </c>
      <c r="G19" s="9">
        <v>0.1</v>
      </c>
      <c r="H19" s="8"/>
      <c r="I19" s="9"/>
      <c r="J19" s="58" t="s">
        <v>54</v>
      </c>
      <c r="K19" s="11"/>
      <c r="L19" s="11"/>
    </row>
    <row r="20" spans="1:12" s="3" customFormat="1" ht="15.75">
      <c r="A20" s="55">
        <v>4</v>
      </c>
      <c r="B20" s="56"/>
      <c r="C20" s="59"/>
      <c r="D20" s="59"/>
      <c r="E20" s="55"/>
      <c r="F20" s="84"/>
      <c r="G20" s="9"/>
      <c r="H20" s="8"/>
      <c r="I20" s="9"/>
      <c r="J20" s="59"/>
      <c r="K20" s="11"/>
      <c r="L20" s="11"/>
    </row>
    <row r="21" spans="1:12" s="3" customFormat="1" ht="15.75">
      <c r="A21" s="55">
        <v>5</v>
      </c>
      <c r="B21" s="56">
        <v>125</v>
      </c>
      <c r="C21" s="58" t="s">
        <v>61</v>
      </c>
      <c r="D21" s="58" t="s">
        <v>62</v>
      </c>
      <c r="E21" s="55" t="s">
        <v>25</v>
      </c>
      <c r="F21" s="84" t="s">
        <v>314</v>
      </c>
      <c r="G21" s="9">
        <v>0.1</v>
      </c>
      <c r="H21" s="8"/>
      <c r="I21" s="9"/>
      <c r="J21" s="58" t="s">
        <v>63</v>
      </c>
      <c r="K21" s="11"/>
      <c r="L21" s="11"/>
    </row>
    <row r="22" spans="1:12" s="3" customFormat="1" ht="15.75">
      <c r="A22" s="55">
        <v>6</v>
      </c>
      <c r="B22" s="56">
        <v>264</v>
      </c>
      <c r="C22" s="58" t="s">
        <v>64</v>
      </c>
      <c r="D22" s="58" t="s">
        <v>65</v>
      </c>
      <c r="E22" s="55" t="s">
        <v>66</v>
      </c>
      <c r="F22" s="84" t="s">
        <v>315</v>
      </c>
      <c r="G22" s="9">
        <v>0.1</v>
      </c>
      <c r="H22" s="8"/>
      <c r="I22" s="9"/>
      <c r="J22" s="58" t="s">
        <v>67</v>
      </c>
      <c r="K22" s="11"/>
      <c r="L22" s="11"/>
    </row>
    <row r="23" spans="1:12" s="3" customFormat="1" ht="15.75">
      <c r="A23" s="55">
        <v>7</v>
      </c>
      <c r="B23" s="56">
        <v>200</v>
      </c>
      <c r="C23" s="58" t="s">
        <v>68</v>
      </c>
      <c r="D23" s="58" t="s">
        <v>69</v>
      </c>
      <c r="E23" s="55" t="s">
        <v>33</v>
      </c>
      <c r="F23" s="84" t="s">
        <v>301</v>
      </c>
      <c r="G23" s="9"/>
      <c r="H23" s="8"/>
      <c r="I23" s="9"/>
      <c r="J23" s="58" t="s">
        <v>41</v>
      </c>
      <c r="K23" s="11"/>
      <c r="L23" s="11"/>
    </row>
    <row r="24" spans="1:10" s="1" customFormat="1" ht="15">
      <c r="A24" s="55">
        <v>8</v>
      </c>
      <c r="B24" s="71"/>
      <c r="C24" s="71"/>
      <c r="D24" s="71"/>
      <c r="E24" s="71"/>
      <c r="F24" s="87"/>
      <c r="G24" s="71"/>
      <c r="H24" s="71"/>
      <c r="I24" s="71"/>
      <c r="J24" s="71"/>
    </row>
    <row r="25" spans="1:12" ht="15">
      <c r="A25" s="55"/>
      <c r="B25" s="56"/>
      <c r="C25" s="57" t="s">
        <v>11</v>
      </c>
      <c r="D25" s="58"/>
      <c r="E25" s="55"/>
      <c r="F25" s="84"/>
      <c r="G25" s="9"/>
      <c r="H25" s="8"/>
      <c r="I25" s="9"/>
      <c r="J25" s="58"/>
      <c r="K25" s="1"/>
      <c r="L25" s="1"/>
    </row>
    <row r="26" spans="1:12" ht="15">
      <c r="A26" s="55">
        <v>1</v>
      </c>
      <c r="B26" s="56"/>
      <c r="C26" s="58"/>
      <c r="D26" s="58"/>
      <c r="E26" s="55"/>
      <c r="F26" s="84"/>
      <c r="G26" s="9"/>
      <c r="H26" s="8"/>
      <c r="I26" s="9"/>
      <c r="J26" s="58"/>
      <c r="K26" s="1"/>
      <c r="L26" s="1"/>
    </row>
    <row r="27" spans="1:12" ht="15">
      <c r="A27" s="55">
        <v>2</v>
      </c>
      <c r="B27" s="56"/>
      <c r="C27" s="58"/>
      <c r="D27" s="58"/>
      <c r="E27" s="55"/>
      <c r="F27" s="84"/>
      <c r="G27" s="9"/>
      <c r="H27" s="8"/>
      <c r="I27" s="9"/>
      <c r="J27" s="58"/>
      <c r="K27" s="1"/>
      <c r="L27" s="1"/>
    </row>
    <row r="28" spans="1:12" ht="15">
      <c r="A28" s="55">
        <v>3</v>
      </c>
      <c r="B28" s="56">
        <v>213</v>
      </c>
      <c r="C28" s="58" t="s">
        <v>71</v>
      </c>
      <c r="D28" s="58" t="s">
        <v>72</v>
      </c>
      <c r="E28" s="55" t="s">
        <v>33</v>
      </c>
      <c r="F28" s="84" t="s">
        <v>319</v>
      </c>
      <c r="G28" s="9">
        <v>0.9</v>
      </c>
      <c r="H28" s="8"/>
      <c r="I28" s="9"/>
      <c r="J28" s="58" t="s">
        <v>34</v>
      </c>
      <c r="K28" s="1"/>
      <c r="L28" s="1"/>
    </row>
    <row r="29" spans="1:12" ht="15">
      <c r="A29" s="55">
        <v>4</v>
      </c>
      <c r="B29" s="56">
        <v>1</v>
      </c>
      <c r="C29" s="58" t="s">
        <v>73</v>
      </c>
      <c r="D29" s="58" t="s">
        <v>74</v>
      </c>
      <c r="E29" s="55" t="s">
        <v>75</v>
      </c>
      <c r="F29" s="84" t="s">
        <v>317</v>
      </c>
      <c r="G29" s="9">
        <v>0.9</v>
      </c>
      <c r="H29" s="8"/>
      <c r="I29" s="9"/>
      <c r="J29" s="58" t="s">
        <v>76</v>
      </c>
      <c r="K29" s="1"/>
      <c r="L29" s="1"/>
    </row>
    <row r="30" spans="1:12" ht="15">
      <c r="A30" s="55">
        <v>5</v>
      </c>
      <c r="B30" s="56">
        <v>56</v>
      </c>
      <c r="C30" s="58" t="s">
        <v>77</v>
      </c>
      <c r="D30" s="58" t="s">
        <v>78</v>
      </c>
      <c r="E30" s="55" t="s">
        <v>79</v>
      </c>
      <c r="F30" s="84" t="s">
        <v>318</v>
      </c>
      <c r="G30" s="9">
        <v>0.9</v>
      </c>
      <c r="H30" s="8"/>
      <c r="I30" s="9"/>
      <c r="J30" s="58" t="s">
        <v>80</v>
      </c>
      <c r="K30" s="1"/>
      <c r="L30" s="1"/>
    </row>
    <row r="31" spans="1:12" ht="15">
      <c r="A31" s="55">
        <v>6</v>
      </c>
      <c r="B31" s="56">
        <v>198</v>
      </c>
      <c r="C31" s="58" t="s">
        <v>81</v>
      </c>
      <c r="D31" s="58" t="s">
        <v>82</v>
      </c>
      <c r="E31" s="55" t="s">
        <v>33</v>
      </c>
      <c r="F31" s="84" t="s">
        <v>320</v>
      </c>
      <c r="G31" s="9">
        <v>0.9</v>
      </c>
      <c r="H31" s="8"/>
      <c r="I31" s="9"/>
      <c r="J31" s="58" t="s">
        <v>83</v>
      </c>
      <c r="K31" s="1"/>
      <c r="L31" s="1"/>
    </row>
    <row r="32" spans="1:12" ht="15">
      <c r="A32" s="55">
        <v>7</v>
      </c>
      <c r="B32" s="56">
        <v>275</v>
      </c>
      <c r="C32" s="58" t="s">
        <v>84</v>
      </c>
      <c r="D32" s="58" t="s">
        <v>85</v>
      </c>
      <c r="E32" s="55" t="s">
        <v>86</v>
      </c>
      <c r="F32" s="84" t="s">
        <v>322</v>
      </c>
      <c r="G32" s="9">
        <v>0.9</v>
      </c>
      <c r="H32" s="8"/>
      <c r="I32" s="9"/>
      <c r="J32" s="58" t="s">
        <v>87</v>
      </c>
      <c r="K32" s="1"/>
      <c r="L32" s="1"/>
    </row>
    <row r="33" spans="1:10" ht="15">
      <c r="A33" s="55">
        <v>8</v>
      </c>
      <c r="B33" s="56">
        <v>67</v>
      </c>
      <c r="C33" s="58" t="s">
        <v>88</v>
      </c>
      <c r="D33" s="58" t="s">
        <v>89</v>
      </c>
      <c r="E33" s="55" t="s">
        <v>29</v>
      </c>
      <c r="F33" s="84" t="s">
        <v>321</v>
      </c>
      <c r="G33" s="9">
        <v>0.9</v>
      </c>
      <c r="H33" s="8"/>
      <c r="I33" s="9"/>
      <c r="J33" s="58" t="s">
        <v>30</v>
      </c>
    </row>
    <row r="34" spans="1:10" ht="15">
      <c r="A34" s="55"/>
      <c r="B34" s="56"/>
      <c r="C34" s="57" t="s">
        <v>12</v>
      </c>
      <c r="D34" s="58"/>
      <c r="E34" s="55"/>
      <c r="F34" s="84"/>
      <c r="G34" s="9"/>
      <c r="H34" s="8"/>
      <c r="I34" s="9"/>
      <c r="J34" s="58"/>
    </row>
    <row r="35" spans="1:10" ht="15">
      <c r="A35" s="55">
        <v>1</v>
      </c>
      <c r="B35" s="56"/>
      <c r="C35" s="58"/>
      <c r="D35" s="58"/>
      <c r="E35" s="55"/>
      <c r="F35" s="84"/>
      <c r="G35" s="9"/>
      <c r="H35" s="8"/>
      <c r="I35" s="9"/>
      <c r="J35" s="58"/>
    </row>
    <row r="36" spans="1:10" ht="15">
      <c r="A36" s="55">
        <v>2</v>
      </c>
      <c r="B36" s="56">
        <v>110</v>
      </c>
      <c r="C36" s="58" t="s">
        <v>90</v>
      </c>
      <c r="D36" s="58" t="s">
        <v>91</v>
      </c>
      <c r="E36" s="55" t="s">
        <v>25</v>
      </c>
      <c r="F36" s="84" t="s">
        <v>324</v>
      </c>
      <c r="G36" s="9">
        <v>1</v>
      </c>
      <c r="H36" s="8"/>
      <c r="I36" s="9"/>
      <c r="J36" s="58" t="s">
        <v>26</v>
      </c>
    </row>
    <row r="37" spans="1:10" ht="15">
      <c r="A37" s="55">
        <v>3</v>
      </c>
      <c r="B37" s="56">
        <v>62</v>
      </c>
      <c r="C37" s="58" t="s">
        <v>92</v>
      </c>
      <c r="D37" s="58" t="s">
        <v>93</v>
      </c>
      <c r="E37" s="55" t="s">
        <v>29</v>
      </c>
      <c r="F37" s="84" t="s">
        <v>323</v>
      </c>
      <c r="G37" s="9">
        <v>1</v>
      </c>
      <c r="H37" s="8"/>
      <c r="I37" s="9"/>
      <c r="J37" s="58" t="s">
        <v>30</v>
      </c>
    </row>
    <row r="38" spans="1:10" ht="15">
      <c r="A38" s="55">
        <v>4</v>
      </c>
      <c r="B38" s="56">
        <v>251</v>
      </c>
      <c r="C38" s="58" t="s">
        <v>94</v>
      </c>
      <c r="D38" s="59" t="s">
        <v>95</v>
      </c>
      <c r="E38" s="55" t="s">
        <v>96</v>
      </c>
      <c r="F38" s="84" t="s">
        <v>325</v>
      </c>
      <c r="G38" s="9">
        <v>1</v>
      </c>
      <c r="H38" s="8"/>
      <c r="I38" s="9"/>
      <c r="J38" s="58" t="s">
        <v>97</v>
      </c>
    </row>
    <row r="39" spans="1:10" ht="15">
      <c r="A39" s="55">
        <v>5</v>
      </c>
      <c r="B39" s="56"/>
      <c r="C39" s="58"/>
      <c r="D39" s="58"/>
      <c r="E39" s="55"/>
      <c r="F39" s="84"/>
      <c r="G39" s="9"/>
      <c r="H39" s="8"/>
      <c r="I39" s="9"/>
      <c r="J39" s="58"/>
    </row>
    <row r="40" spans="1:10" ht="15">
      <c r="A40" s="55">
        <v>6</v>
      </c>
      <c r="B40" s="56">
        <v>263</v>
      </c>
      <c r="C40" s="58" t="s">
        <v>100</v>
      </c>
      <c r="D40" s="58" t="s">
        <v>101</v>
      </c>
      <c r="E40" s="55" t="s">
        <v>66</v>
      </c>
      <c r="F40" s="84" t="s">
        <v>312</v>
      </c>
      <c r="G40" s="9"/>
      <c r="H40" s="8"/>
      <c r="I40" s="9"/>
      <c r="J40" s="58" t="s">
        <v>102</v>
      </c>
    </row>
    <row r="41" spans="1:10" ht="15">
      <c r="A41" s="55">
        <v>7</v>
      </c>
      <c r="B41" s="56">
        <v>119</v>
      </c>
      <c r="C41" s="58" t="s">
        <v>103</v>
      </c>
      <c r="D41" s="58" t="s">
        <v>104</v>
      </c>
      <c r="E41" s="55" t="s">
        <v>25</v>
      </c>
      <c r="F41" s="84" t="s">
        <v>301</v>
      </c>
      <c r="G41" s="9"/>
      <c r="H41" s="8"/>
      <c r="I41" s="9"/>
      <c r="J41" s="58" t="s">
        <v>70</v>
      </c>
    </row>
    <row r="42" spans="1:10" ht="15">
      <c r="A42" s="55">
        <v>8</v>
      </c>
      <c r="B42" s="56"/>
      <c r="C42" s="58"/>
      <c r="D42" s="58"/>
      <c r="E42" s="55"/>
      <c r="F42" s="84"/>
      <c r="G42" s="9"/>
      <c r="H42" s="8"/>
      <c r="I42" s="9"/>
      <c r="J42" s="58"/>
    </row>
    <row r="43" spans="1:10" ht="15">
      <c r="A43" s="55"/>
      <c r="B43" s="56"/>
      <c r="C43" s="57" t="s">
        <v>105</v>
      </c>
      <c r="D43" s="58"/>
      <c r="E43" s="55"/>
      <c r="F43" s="84"/>
      <c r="G43" s="9"/>
      <c r="H43" s="8"/>
      <c r="I43" s="9"/>
      <c r="J43" s="58"/>
    </row>
    <row r="44" spans="1:10" ht="15">
      <c r="A44" s="55">
        <v>1</v>
      </c>
      <c r="B44" s="56">
        <v>47</v>
      </c>
      <c r="C44" s="58" t="s">
        <v>106</v>
      </c>
      <c r="D44" s="58" t="s">
        <v>107</v>
      </c>
      <c r="E44" s="55" t="s">
        <v>53</v>
      </c>
      <c r="F44" s="84" t="s">
        <v>327</v>
      </c>
      <c r="G44" s="9">
        <v>-0.2</v>
      </c>
      <c r="H44" s="8"/>
      <c r="I44" s="9"/>
      <c r="J44" s="58" t="s">
        <v>54</v>
      </c>
    </row>
    <row r="45" spans="1:10" ht="15">
      <c r="A45" s="55">
        <v>2</v>
      </c>
      <c r="B45" s="56">
        <v>9</v>
      </c>
      <c r="C45" s="58" t="s">
        <v>108</v>
      </c>
      <c r="D45" s="58" t="s">
        <v>109</v>
      </c>
      <c r="E45" s="55" t="s">
        <v>49</v>
      </c>
      <c r="F45" s="84" t="s">
        <v>310</v>
      </c>
      <c r="G45" s="9">
        <v>-0.2</v>
      </c>
      <c r="H45" s="8"/>
      <c r="I45" s="9"/>
      <c r="J45" s="58" t="s">
        <v>50</v>
      </c>
    </row>
    <row r="46" spans="1:10" ht="15">
      <c r="A46" s="55">
        <v>3</v>
      </c>
      <c r="B46" s="56">
        <v>295</v>
      </c>
      <c r="C46" s="59" t="s">
        <v>110</v>
      </c>
      <c r="D46" s="59" t="s">
        <v>111</v>
      </c>
      <c r="E46" s="55" t="s">
        <v>55</v>
      </c>
      <c r="F46" s="84" t="s">
        <v>329</v>
      </c>
      <c r="G46" s="9">
        <v>-0.2</v>
      </c>
      <c r="H46" s="8"/>
      <c r="I46" s="9"/>
      <c r="J46" s="59" t="s">
        <v>56</v>
      </c>
    </row>
    <row r="47" spans="1:10" ht="15">
      <c r="A47" s="55">
        <v>4</v>
      </c>
      <c r="B47" s="56">
        <v>196</v>
      </c>
      <c r="C47" s="58" t="s">
        <v>112</v>
      </c>
      <c r="D47" s="58" t="s">
        <v>113</v>
      </c>
      <c r="E47" s="55" t="s">
        <v>33</v>
      </c>
      <c r="F47" s="84" t="s">
        <v>326</v>
      </c>
      <c r="G47" s="9">
        <v>-0.2</v>
      </c>
      <c r="H47" s="8"/>
      <c r="I47" s="9"/>
      <c r="J47" s="58" t="s">
        <v>98</v>
      </c>
    </row>
    <row r="48" spans="1:10" ht="15">
      <c r="A48" s="55">
        <v>5</v>
      </c>
      <c r="B48" s="56">
        <v>292</v>
      </c>
      <c r="C48" s="59" t="s">
        <v>114</v>
      </c>
      <c r="D48" s="59" t="s">
        <v>115</v>
      </c>
      <c r="E48" s="55" t="s">
        <v>55</v>
      </c>
      <c r="F48" s="84" t="s">
        <v>328</v>
      </c>
      <c r="G48" s="9">
        <v>-0.2</v>
      </c>
      <c r="H48" s="8"/>
      <c r="I48" s="9"/>
      <c r="J48" s="59" t="s">
        <v>56</v>
      </c>
    </row>
    <row r="49" spans="1:10" ht="15">
      <c r="A49" s="55">
        <v>6</v>
      </c>
      <c r="B49" s="56">
        <v>255</v>
      </c>
      <c r="C49" s="58" t="s">
        <v>116</v>
      </c>
      <c r="D49" s="59" t="s">
        <v>40</v>
      </c>
      <c r="E49" s="55" t="s">
        <v>96</v>
      </c>
      <c r="F49" s="84" t="s">
        <v>330</v>
      </c>
      <c r="G49" s="9">
        <v>-0.2</v>
      </c>
      <c r="H49" s="8"/>
      <c r="I49" s="9"/>
      <c r="J49" s="58" t="s">
        <v>97</v>
      </c>
    </row>
    <row r="50" spans="1:10" ht="15">
      <c r="A50" s="55">
        <v>7</v>
      </c>
      <c r="B50" s="56">
        <v>57</v>
      </c>
      <c r="C50" s="58" t="s">
        <v>117</v>
      </c>
      <c r="D50" s="58" t="s">
        <v>118</v>
      </c>
      <c r="E50" s="55" t="s">
        <v>79</v>
      </c>
      <c r="F50" s="84" t="s">
        <v>312</v>
      </c>
      <c r="G50" s="9"/>
      <c r="H50" s="8"/>
      <c r="I50" s="9"/>
      <c r="J50" s="58" t="s">
        <v>80</v>
      </c>
    </row>
    <row r="51" spans="1:10" ht="15">
      <c r="A51" s="55">
        <v>8</v>
      </c>
      <c r="B51" s="56">
        <v>68</v>
      </c>
      <c r="C51" s="58" t="s">
        <v>119</v>
      </c>
      <c r="D51" s="58" t="s">
        <v>120</v>
      </c>
      <c r="E51" s="55" t="s">
        <v>29</v>
      </c>
      <c r="F51" s="84" t="s">
        <v>301</v>
      </c>
      <c r="G51" s="9"/>
      <c r="H51" s="8"/>
      <c r="I51" s="9"/>
      <c r="J51" s="58" t="s">
        <v>30</v>
      </c>
    </row>
    <row r="52" spans="1:10" ht="15">
      <c r="A52" s="55"/>
      <c r="B52" s="56"/>
      <c r="C52" s="57" t="s">
        <v>121</v>
      </c>
      <c r="D52" s="58"/>
      <c r="E52" s="55"/>
      <c r="F52" s="84"/>
      <c r="G52" s="9"/>
      <c r="H52" s="8"/>
      <c r="I52" s="9"/>
      <c r="J52" s="58"/>
    </row>
    <row r="53" spans="1:10" ht="15">
      <c r="A53" s="55">
        <v>1</v>
      </c>
      <c r="B53" s="56"/>
      <c r="C53" s="58"/>
      <c r="D53" s="58"/>
      <c r="E53" s="55"/>
      <c r="F53" s="84"/>
      <c r="G53" s="9"/>
      <c r="H53" s="8"/>
      <c r="I53" s="9"/>
      <c r="J53" s="58"/>
    </row>
    <row r="54" spans="1:10" ht="15">
      <c r="A54" s="55">
        <v>2</v>
      </c>
      <c r="B54" s="56">
        <v>118</v>
      </c>
      <c r="C54" s="58" t="s">
        <v>122</v>
      </c>
      <c r="D54" s="58" t="s">
        <v>123</v>
      </c>
      <c r="E54" s="55" t="s">
        <v>25</v>
      </c>
      <c r="F54" s="84" t="s">
        <v>334</v>
      </c>
      <c r="G54" s="9">
        <v>-0.1</v>
      </c>
      <c r="H54" s="8"/>
      <c r="I54" s="9"/>
      <c r="J54" s="58" t="s">
        <v>70</v>
      </c>
    </row>
    <row r="55" spans="1:10" ht="15">
      <c r="A55" s="55">
        <v>3</v>
      </c>
      <c r="B55" s="56">
        <v>162</v>
      </c>
      <c r="C55" s="58" t="s">
        <v>124</v>
      </c>
      <c r="D55" s="58" t="s">
        <v>125</v>
      </c>
      <c r="E55" s="55" t="s">
        <v>126</v>
      </c>
      <c r="F55" s="84" t="s">
        <v>332</v>
      </c>
      <c r="G55" s="9">
        <v>-0.1</v>
      </c>
      <c r="H55" s="8"/>
      <c r="I55" s="9"/>
      <c r="J55" s="58" t="s">
        <v>127</v>
      </c>
    </row>
    <row r="56" spans="1:10" ht="15">
      <c r="A56" s="55">
        <v>4</v>
      </c>
      <c r="B56" s="56">
        <v>211</v>
      </c>
      <c r="C56" s="58" t="s">
        <v>128</v>
      </c>
      <c r="D56" s="58" t="s">
        <v>129</v>
      </c>
      <c r="E56" s="55" t="s">
        <v>33</v>
      </c>
      <c r="F56" s="84" t="s">
        <v>301</v>
      </c>
      <c r="G56" s="9"/>
      <c r="H56" s="8"/>
      <c r="I56" s="9"/>
      <c r="J56" s="58" t="s">
        <v>34</v>
      </c>
    </row>
    <row r="57" spans="1:10" ht="15">
      <c r="A57" s="55">
        <v>5</v>
      </c>
      <c r="B57" s="56">
        <v>44</v>
      </c>
      <c r="C57" s="59" t="s">
        <v>130</v>
      </c>
      <c r="D57" s="59" t="s">
        <v>131</v>
      </c>
      <c r="E57" s="55" t="s">
        <v>53</v>
      </c>
      <c r="F57" s="84" t="s">
        <v>331</v>
      </c>
      <c r="G57" s="9">
        <v>-0.1</v>
      </c>
      <c r="H57" s="8"/>
      <c r="I57" s="9"/>
      <c r="J57" s="58" t="s">
        <v>54</v>
      </c>
    </row>
    <row r="58" spans="1:10" ht="15">
      <c r="A58" s="55">
        <v>6</v>
      </c>
      <c r="B58" s="56">
        <v>276</v>
      </c>
      <c r="C58" s="58" t="s">
        <v>132</v>
      </c>
      <c r="D58" s="58" t="s">
        <v>133</v>
      </c>
      <c r="E58" s="55" t="s">
        <v>86</v>
      </c>
      <c r="F58" s="84" t="s">
        <v>333</v>
      </c>
      <c r="G58" s="9">
        <v>-0.1</v>
      </c>
      <c r="H58" s="8"/>
      <c r="I58" s="9"/>
      <c r="J58" s="58" t="s">
        <v>87</v>
      </c>
    </row>
    <row r="59" spans="1:10" ht="15">
      <c r="A59" s="55">
        <v>7</v>
      </c>
      <c r="B59" s="70"/>
      <c r="C59" s="71"/>
      <c r="D59" s="72"/>
      <c r="E59" s="73"/>
      <c r="F59" s="86"/>
      <c r="G59" s="9"/>
      <c r="H59" s="70"/>
      <c r="I59" s="72"/>
      <c r="J59" s="71"/>
    </row>
    <row r="60" spans="1:10" ht="15">
      <c r="A60" s="55">
        <v>8</v>
      </c>
      <c r="B60" s="56">
        <v>109</v>
      </c>
      <c r="C60" s="58" t="s">
        <v>134</v>
      </c>
      <c r="D60" s="58" t="s">
        <v>135</v>
      </c>
      <c r="E60" s="55" t="s">
        <v>25</v>
      </c>
      <c r="F60" s="84" t="s">
        <v>335</v>
      </c>
      <c r="G60" s="9">
        <v>-0.1</v>
      </c>
      <c r="H60" s="8"/>
      <c r="I60" s="9"/>
      <c r="J60" s="58" t="s">
        <v>26</v>
      </c>
    </row>
  </sheetData>
  <sheetProtection/>
  <mergeCells count="5">
    <mergeCell ref="A1:J1"/>
    <mergeCell ref="A5:J5"/>
    <mergeCell ref="A2:J2"/>
    <mergeCell ref="A3:J3"/>
    <mergeCell ref="A4:J4"/>
  </mergeCells>
  <printOptions/>
  <pageMargins left="0.25" right="0.25" top="0.75" bottom="0.75" header="0.3" footer="0.3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6.57421875" style="33" bestFit="1" customWidth="1"/>
    <col min="2" max="2" width="7.00390625" style="33" customWidth="1"/>
    <col min="3" max="3" width="22.140625" style="18" bestFit="1" customWidth="1"/>
    <col min="4" max="4" width="8.7109375" style="34" bestFit="1" customWidth="1"/>
    <col min="5" max="5" width="18.8515625" style="48" bestFit="1" customWidth="1"/>
    <col min="6" max="6" width="12.7109375" style="33" customWidth="1"/>
    <col min="7" max="7" width="21.8515625" style="18" customWidth="1"/>
    <col min="8" max="16384" width="9.140625" style="18" customWidth="1"/>
  </cols>
  <sheetData>
    <row r="1" spans="1:9" ht="20.25" customHeight="1">
      <c r="A1" s="196" t="s">
        <v>14</v>
      </c>
      <c r="B1" s="196"/>
      <c r="C1" s="196"/>
      <c r="D1" s="196"/>
      <c r="E1" s="196"/>
      <c r="F1" s="196"/>
      <c r="G1" s="196"/>
      <c r="H1" s="17"/>
      <c r="I1" s="17"/>
    </row>
    <row r="2" spans="1:9" ht="15">
      <c r="A2" s="197" t="s">
        <v>7</v>
      </c>
      <c r="B2" s="197"/>
      <c r="C2" s="197"/>
      <c r="D2" s="197"/>
      <c r="E2" s="197"/>
      <c r="F2" s="197"/>
      <c r="G2" s="197"/>
      <c r="H2" s="17"/>
      <c r="I2" s="17"/>
    </row>
    <row r="3" spans="1:9" ht="15">
      <c r="A3" s="198">
        <v>42518</v>
      </c>
      <c r="B3" s="206"/>
      <c r="C3" s="206"/>
      <c r="D3" s="206"/>
      <c r="E3" s="206"/>
      <c r="F3" s="206"/>
      <c r="G3" s="206"/>
      <c r="H3" s="17"/>
      <c r="I3" s="17"/>
    </row>
    <row r="4" spans="1:9" ht="9.75" customHeight="1">
      <c r="A4" s="199"/>
      <c r="B4" s="199"/>
      <c r="C4" s="199"/>
      <c r="D4" s="199"/>
      <c r="E4" s="199"/>
      <c r="F4" s="199"/>
      <c r="G4" s="199"/>
      <c r="H4" s="17"/>
      <c r="I4" s="17"/>
    </row>
    <row r="5" spans="1:9" ht="18.75">
      <c r="A5" s="196" t="s">
        <v>19</v>
      </c>
      <c r="B5" s="196"/>
      <c r="C5" s="196"/>
      <c r="D5" s="196"/>
      <c r="E5" s="196"/>
      <c r="F5" s="196"/>
      <c r="G5" s="196"/>
      <c r="H5" s="17"/>
      <c r="I5" s="17"/>
    </row>
    <row r="6" spans="1:9" s="22" customFormat="1" ht="12.75">
      <c r="A6" s="19" t="s">
        <v>0</v>
      </c>
      <c r="B6" s="19" t="s">
        <v>2</v>
      </c>
      <c r="C6" s="19" t="s">
        <v>15</v>
      </c>
      <c r="D6" s="20" t="s">
        <v>16</v>
      </c>
      <c r="E6" s="47" t="s">
        <v>22</v>
      </c>
      <c r="F6" s="20" t="s">
        <v>5</v>
      </c>
      <c r="G6" s="19" t="s">
        <v>10</v>
      </c>
      <c r="H6" s="21"/>
      <c r="I6" s="21"/>
    </row>
    <row r="7" spans="1:9" s="27" customFormat="1" ht="15.75">
      <c r="A7" s="23">
        <v>1</v>
      </c>
      <c r="B7" s="13">
        <v>30</v>
      </c>
      <c r="C7" s="60" t="s">
        <v>136</v>
      </c>
      <c r="D7" s="61" t="s">
        <v>137</v>
      </c>
      <c r="E7" s="62" t="s">
        <v>33</v>
      </c>
      <c r="F7" s="30" t="s">
        <v>337</v>
      </c>
      <c r="G7" s="62" t="s">
        <v>138</v>
      </c>
      <c r="H7" s="26"/>
      <c r="I7" s="26"/>
    </row>
    <row r="8" spans="1:9" s="27" customFormat="1" ht="15.75">
      <c r="A8" s="23">
        <v>2</v>
      </c>
      <c r="B8" s="13">
        <v>265</v>
      </c>
      <c r="C8" s="60" t="s">
        <v>139</v>
      </c>
      <c r="D8" s="61" t="s">
        <v>140</v>
      </c>
      <c r="E8" s="62" t="s">
        <v>33</v>
      </c>
      <c r="F8" s="30" t="s">
        <v>338</v>
      </c>
      <c r="G8" s="62" t="s">
        <v>138</v>
      </c>
      <c r="H8" s="26"/>
      <c r="I8" s="26"/>
    </row>
    <row r="9" spans="1:9" s="27" customFormat="1" ht="15.75">
      <c r="A9" s="23">
        <v>3</v>
      </c>
      <c r="B9" s="13">
        <v>267</v>
      </c>
      <c r="C9" s="60" t="s">
        <v>141</v>
      </c>
      <c r="D9" s="61" t="s">
        <v>142</v>
      </c>
      <c r="E9" s="62" t="s">
        <v>33</v>
      </c>
      <c r="F9" s="30" t="s">
        <v>339</v>
      </c>
      <c r="G9" s="62" t="s">
        <v>138</v>
      </c>
      <c r="H9" s="26"/>
      <c r="I9" s="26"/>
    </row>
    <row r="10" spans="1:9" s="27" customFormat="1" ht="15.75">
      <c r="A10" s="23">
        <v>4</v>
      </c>
      <c r="B10" s="13">
        <v>299</v>
      </c>
      <c r="C10" s="60" t="s">
        <v>143</v>
      </c>
      <c r="D10" s="61" t="s">
        <v>144</v>
      </c>
      <c r="E10" s="62" t="s">
        <v>55</v>
      </c>
      <c r="F10" s="30" t="s">
        <v>336</v>
      </c>
      <c r="G10" s="62" t="s">
        <v>145</v>
      </c>
      <c r="H10" s="26"/>
      <c r="I10" s="26"/>
    </row>
    <row r="11" spans="1:9" s="27" customFormat="1" ht="15.75">
      <c r="A11" s="23">
        <v>5</v>
      </c>
      <c r="B11" s="13">
        <v>279</v>
      </c>
      <c r="C11" s="60" t="s">
        <v>146</v>
      </c>
      <c r="D11" s="61" t="s">
        <v>147</v>
      </c>
      <c r="E11" s="62" t="s">
        <v>86</v>
      </c>
      <c r="F11" s="30" t="s">
        <v>340</v>
      </c>
      <c r="G11" s="62" t="s">
        <v>148</v>
      </c>
      <c r="H11" s="26"/>
      <c r="I11" s="26"/>
    </row>
    <row r="12" spans="1:9" s="27" customFormat="1" ht="15.75">
      <c r="A12" s="23">
        <v>6</v>
      </c>
      <c r="B12" s="13">
        <v>108</v>
      </c>
      <c r="C12" s="60" t="s">
        <v>149</v>
      </c>
      <c r="D12" s="61" t="s">
        <v>150</v>
      </c>
      <c r="E12" s="62" t="s">
        <v>25</v>
      </c>
      <c r="F12" s="30" t="s">
        <v>341</v>
      </c>
      <c r="G12" s="62" t="s">
        <v>26</v>
      </c>
      <c r="H12" s="26"/>
      <c r="I12" s="26"/>
    </row>
    <row r="13" spans="1:9" s="27" customFormat="1" ht="15.75">
      <c r="A13" s="23">
        <v>7</v>
      </c>
      <c r="B13" s="13">
        <v>199</v>
      </c>
      <c r="C13" s="60" t="s">
        <v>151</v>
      </c>
      <c r="D13" s="61" t="s">
        <v>152</v>
      </c>
      <c r="E13" s="62" t="s">
        <v>33</v>
      </c>
      <c r="F13" s="30" t="s">
        <v>342</v>
      </c>
      <c r="G13" s="62" t="s">
        <v>83</v>
      </c>
      <c r="H13" s="26"/>
      <c r="I13" s="26"/>
    </row>
    <row r="14" spans="1:9" s="27" customFormat="1" ht="15.75">
      <c r="A14" s="23">
        <v>8</v>
      </c>
      <c r="B14" s="13">
        <v>266</v>
      </c>
      <c r="C14" s="60" t="s">
        <v>153</v>
      </c>
      <c r="D14" s="61" t="s">
        <v>154</v>
      </c>
      <c r="E14" s="62" t="s">
        <v>66</v>
      </c>
      <c r="F14" s="30" t="s">
        <v>343</v>
      </c>
      <c r="G14" s="62" t="s">
        <v>155</v>
      </c>
      <c r="H14" s="26"/>
      <c r="I14" s="26"/>
    </row>
    <row r="15" spans="1:9" s="27" customFormat="1" ht="15.75">
      <c r="A15" s="23">
        <v>9</v>
      </c>
      <c r="B15" s="13">
        <v>280</v>
      </c>
      <c r="C15" s="60" t="s">
        <v>156</v>
      </c>
      <c r="D15" s="61" t="s">
        <v>157</v>
      </c>
      <c r="E15" s="62" t="s">
        <v>86</v>
      </c>
      <c r="F15" s="30" t="s">
        <v>344</v>
      </c>
      <c r="G15" s="62" t="s">
        <v>148</v>
      </c>
      <c r="H15" s="26"/>
      <c r="I15" s="26"/>
    </row>
    <row r="16" spans="1:9" s="27" customFormat="1" ht="15.75">
      <c r="A16" s="23">
        <v>10</v>
      </c>
      <c r="B16" s="13">
        <v>201</v>
      </c>
      <c r="C16" s="60" t="s">
        <v>158</v>
      </c>
      <c r="D16" s="61" t="s">
        <v>118</v>
      </c>
      <c r="E16" s="62" t="s">
        <v>33</v>
      </c>
      <c r="F16" s="30" t="s">
        <v>345</v>
      </c>
      <c r="G16" s="62" t="s">
        <v>41</v>
      </c>
      <c r="H16" s="26"/>
      <c r="I16" s="26"/>
    </row>
    <row r="17" spans="1:9" s="27" customFormat="1" ht="15.75">
      <c r="A17" s="23">
        <v>11</v>
      </c>
      <c r="B17" s="13">
        <v>281</v>
      </c>
      <c r="C17" s="60" t="s">
        <v>159</v>
      </c>
      <c r="D17" s="61" t="s">
        <v>160</v>
      </c>
      <c r="E17" s="62" t="s">
        <v>86</v>
      </c>
      <c r="F17" s="30" t="s">
        <v>346</v>
      </c>
      <c r="G17" s="62" t="s">
        <v>148</v>
      </c>
      <c r="H17" s="26"/>
      <c r="I17" s="26"/>
    </row>
    <row r="18" spans="1:9" s="27" customFormat="1" ht="15.75">
      <c r="A18" s="23">
        <v>12</v>
      </c>
      <c r="B18" s="13">
        <v>215</v>
      </c>
      <c r="C18" s="60" t="s">
        <v>161</v>
      </c>
      <c r="D18" s="61" t="s">
        <v>162</v>
      </c>
      <c r="E18" s="62" t="s">
        <v>33</v>
      </c>
      <c r="F18" s="30" t="s">
        <v>347</v>
      </c>
      <c r="G18" s="62" t="s">
        <v>163</v>
      </c>
      <c r="H18" s="26"/>
      <c r="I18" s="26"/>
    </row>
    <row r="19" spans="1:9" s="27" customFormat="1" ht="15.75">
      <c r="A19" s="23">
        <v>13</v>
      </c>
      <c r="B19" s="13">
        <v>29</v>
      </c>
      <c r="C19" s="60" t="s">
        <v>164</v>
      </c>
      <c r="D19" s="61" t="s">
        <v>165</v>
      </c>
      <c r="E19" s="62" t="s">
        <v>166</v>
      </c>
      <c r="F19" s="30" t="s">
        <v>348</v>
      </c>
      <c r="G19" s="62" t="s">
        <v>167</v>
      </c>
      <c r="H19" s="26"/>
      <c r="I19" s="26"/>
    </row>
  </sheetData>
  <sheetProtection/>
  <mergeCells count="5">
    <mergeCell ref="A1:G1"/>
    <mergeCell ref="A2:G2"/>
    <mergeCell ref="A3:G3"/>
    <mergeCell ref="A4:G4"/>
    <mergeCell ref="A5:G5"/>
  </mergeCells>
  <printOptions/>
  <pageMargins left="0.25" right="0.25" top="0.75" bottom="0.75" header="0.3" footer="0.3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7">
      <selection activeCell="R39" sqref="R39"/>
    </sheetView>
  </sheetViews>
  <sheetFormatPr defaultColWidth="9.140625" defaultRowHeight="12.75"/>
  <cols>
    <col min="1" max="1" width="5.57421875" style="33" bestFit="1" customWidth="1"/>
    <col min="2" max="2" width="5.140625" style="33" bestFit="1" customWidth="1"/>
    <col min="3" max="3" width="22.57421875" style="18" bestFit="1" customWidth="1"/>
    <col min="4" max="4" width="9.140625" style="34" bestFit="1" customWidth="1"/>
    <col min="5" max="5" width="18.8515625" style="34" bestFit="1" customWidth="1"/>
    <col min="6" max="6" width="9.8515625" style="33" customWidth="1"/>
    <col min="7" max="7" width="19.28125" style="18" bestFit="1" customWidth="1"/>
    <col min="8" max="16384" width="9.140625" style="18" customWidth="1"/>
  </cols>
  <sheetData>
    <row r="1" spans="1:9" ht="20.25" customHeight="1">
      <c r="A1" s="196" t="s">
        <v>14</v>
      </c>
      <c r="B1" s="196"/>
      <c r="C1" s="196"/>
      <c r="D1" s="196"/>
      <c r="E1" s="196"/>
      <c r="F1" s="196"/>
      <c r="G1" s="196"/>
      <c r="H1" s="17"/>
      <c r="I1" s="17"/>
    </row>
    <row r="2" spans="1:9" ht="15">
      <c r="A2" s="197" t="s">
        <v>7</v>
      </c>
      <c r="B2" s="197"/>
      <c r="C2" s="197"/>
      <c r="D2" s="197"/>
      <c r="E2" s="197"/>
      <c r="F2" s="197"/>
      <c r="G2" s="197"/>
      <c r="H2" s="17"/>
      <c r="I2" s="17"/>
    </row>
    <row r="3" spans="1:9" ht="15">
      <c r="A3" s="198">
        <v>42518</v>
      </c>
      <c r="B3" s="206"/>
      <c r="C3" s="206"/>
      <c r="D3" s="206"/>
      <c r="E3" s="206"/>
      <c r="F3" s="206"/>
      <c r="G3" s="206"/>
      <c r="H3" s="17"/>
      <c r="I3" s="17"/>
    </row>
    <row r="4" spans="1:9" ht="9.75" customHeight="1">
      <c r="A4" s="199"/>
      <c r="B4" s="199"/>
      <c r="C4" s="199"/>
      <c r="D4" s="199"/>
      <c r="E4" s="199"/>
      <c r="F4" s="199"/>
      <c r="G4" s="199"/>
      <c r="H4" s="17"/>
      <c r="I4" s="17"/>
    </row>
    <row r="5" spans="1:9" ht="18.75">
      <c r="A5" s="196" t="s">
        <v>20</v>
      </c>
      <c r="B5" s="196"/>
      <c r="C5" s="196"/>
      <c r="D5" s="196"/>
      <c r="E5" s="196"/>
      <c r="F5" s="196"/>
      <c r="G5" s="196"/>
      <c r="H5" s="17"/>
      <c r="I5" s="17"/>
    </row>
    <row r="6" spans="1:9" s="22" customFormat="1" ht="12.75">
      <c r="A6" s="19" t="s">
        <v>0</v>
      </c>
      <c r="B6" s="19" t="s">
        <v>2</v>
      </c>
      <c r="C6" s="19" t="s">
        <v>15</v>
      </c>
      <c r="D6" s="20" t="s">
        <v>16</v>
      </c>
      <c r="E6" s="4" t="s">
        <v>22</v>
      </c>
      <c r="F6" s="20" t="s">
        <v>5</v>
      </c>
      <c r="G6" s="19" t="s">
        <v>10</v>
      </c>
      <c r="H6" s="21"/>
      <c r="I6" s="21"/>
    </row>
    <row r="7" spans="1:12" s="27" customFormat="1" ht="15.75">
      <c r="A7" s="55"/>
      <c r="B7" s="56"/>
      <c r="C7" s="57" t="s">
        <v>8</v>
      </c>
      <c r="D7" s="58"/>
      <c r="E7" s="55"/>
      <c r="F7" s="24"/>
      <c r="G7" s="25"/>
      <c r="H7" s="26"/>
      <c r="I7" s="26"/>
      <c r="K7" s="28"/>
      <c r="L7" s="28"/>
    </row>
    <row r="8" spans="1:12" s="50" customFormat="1" ht="15.75">
      <c r="A8" s="55">
        <v>1</v>
      </c>
      <c r="B8" s="56"/>
      <c r="C8" s="58"/>
      <c r="D8" s="58"/>
      <c r="E8" s="55"/>
      <c r="F8" s="52"/>
      <c r="G8" s="14"/>
      <c r="H8" s="49"/>
      <c r="I8" s="49"/>
      <c r="K8" s="51"/>
      <c r="L8" s="51"/>
    </row>
    <row r="9" spans="1:12" s="50" customFormat="1" ht="15.75">
      <c r="A9" s="55">
        <v>2</v>
      </c>
      <c r="B9" s="56">
        <v>26</v>
      </c>
      <c r="C9" s="58" t="s">
        <v>170</v>
      </c>
      <c r="D9" s="58" t="s">
        <v>171</v>
      </c>
      <c r="E9" s="55" t="s">
        <v>35</v>
      </c>
      <c r="F9" s="30" t="s">
        <v>351</v>
      </c>
      <c r="G9" s="58" t="s">
        <v>36</v>
      </c>
      <c r="H9" s="49"/>
      <c r="I9" s="49"/>
      <c r="K9" s="51"/>
      <c r="L9" s="51"/>
    </row>
    <row r="10" spans="1:12" s="50" customFormat="1" ht="15.75">
      <c r="A10" s="55">
        <v>3</v>
      </c>
      <c r="B10" s="56">
        <v>167</v>
      </c>
      <c r="C10" s="58" t="s">
        <v>172</v>
      </c>
      <c r="D10" s="58" t="s">
        <v>173</v>
      </c>
      <c r="E10" s="55" t="s">
        <v>174</v>
      </c>
      <c r="F10" s="30" t="s">
        <v>350</v>
      </c>
      <c r="G10" s="58" t="s">
        <v>175</v>
      </c>
      <c r="H10" s="49"/>
      <c r="I10" s="49"/>
      <c r="K10" s="51"/>
      <c r="L10" s="51"/>
    </row>
    <row r="11" spans="1:9" s="50" customFormat="1" ht="15.75">
      <c r="A11" s="55">
        <v>4</v>
      </c>
      <c r="B11" s="56">
        <v>116</v>
      </c>
      <c r="C11" s="58" t="s">
        <v>176</v>
      </c>
      <c r="D11" s="58" t="s">
        <v>177</v>
      </c>
      <c r="E11" s="55" t="s">
        <v>25</v>
      </c>
      <c r="F11" s="30" t="s">
        <v>301</v>
      </c>
      <c r="G11" s="58" t="s">
        <v>70</v>
      </c>
      <c r="H11" s="49"/>
      <c r="I11" s="49"/>
    </row>
    <row r="12" spans="1:12" s="50" customFormat="1" ht="15.75">
      <c r="A12" s="55">
        <v>5</v>
      </c>
      <c r="B12" s="56">
        <v>166</v>
      </c>
      <c r="C12" s="58" t="s">
        <v>178</v>
      </c>
      <c r="D12" s="58" t="s">
        <v>179</v>
      </c>
      <c r="E12" s="55" t="s">
        <v>174</v>
      </c>
      <c r="F12" s="30" t="s">
        <v>352</v>
      </c>
      <c r="G12" s="58" t="s">
        <v>175</v>
      </c>
      <c r="H12" s="49"/>
      <c r="I12" s="49"/>
      <c r="K12" s="51"/>
      <c r="L12" s="51"/>
    </row>
    <row r="13" spans="1:12" s="50" customFormat="1" ht="15.75">
      <c r="A13" s="55">
        <v>6</v>
      </c>
      <c r="B13" s="56">
        <v>300</v>
      </c>
      <c r="C13" s="59" t="s">
        <v>168</v>
      </c>
      <c r="D13" s="59" t="s">
        <v>78</v>
      </c>
      <c r="E13" s="55" t="s">
        <v>55</v>
      </c>
      <c r="F13" s="30" t="s">
        <v>353</v>
      </c>
      <c r="G13" s="59" t="s">
        <v>169</v>
      </c>
      <c r="H13" s="49"/>
      <c r="I13" s="49"/>
      <c r="K13" s="51"/>
      <c r="L13" s="51"/>
    </row>
    <row r="14" spans="1:12" s="50" customFormat="1" ht="15.75">
      <c r="A14" s="55">
        <v>7</v>
      </c>
      <c r="B14" s="56">
        <v>102</v>
      </c>
      <c r="C14" s="58" t="s">
        <v>180</v>
      </c>
      <c r="D14" s="58" t="s">
        <v>181</v>
      </c>
      <c r="E14" s="55" t="s">
        <v>25</v>
      </c>
      <c r="F14" s="30" t="s">
        <v>349</v>
      </c>
      <c r="G14" s="58" t="s">
        <v>182</v>
      </c>
      <c r="H14" s="49"/>
      <c r="I14" s="49"/>
      <c r="K14" s="51"/>
      <c r="L14" s="51"/>
    </row>
    <row r="15" spans="1:12" s="50" customFormat="1" ht="15.75">
      <c r="A15" s="55">
        <v>8</v>
      </c>
      <c r="B15" s="67"/>
      <c r="C15" s="67"/>
      <c r="D15" s="67"/>
      <c r="E15" s="67"/>
      <c r="F15" s="88"/>
      <c r="G15" s="67"/>
      <c r="H15" s="49"/>
      <c r="I15" s="49"/>
      <c r="K15" s="51"/>
      <c r="L15" s="51"/>
    </row>
    <row r="16" spans="1:12" s="50" customFormat="1" ht="15.75">
      <c r="A16" s="55"/>
      <c r="B16" s="56"/>
      <c r="C16" s="57" t="s">
        <v>9</v>
      </c>
      <c r="D16" s="58"/>
      <c r="E16" s="55"/>
      <c r="F16" s="30"/>
      <c r="G16" s="58"/>
      <c r="H16" s="49"/>
      <c r="I16" s="49"/>
      <c r="K16" s="51"/>
      <c r="L16" s="51"/>
    </row>
    <row r="17" spans="1:12" s="50" customFormat="1" ht="15.75">
      <c r="A17" s="55">
        <v>1</v>
      </c>
      <c r="B17" s="56"/>
      <c r="C17" s="58"/>
      <c r="D17" s="58"/>
      <c r="E17" s="55"/>
      <c r="F17" s="52"/>
      <c r="G17" s="58"/>
      <c r="H17" s="49"/>
      <c r="I17" s="49"/>
      <c r="K17" s="51"/>
      <c r="L17" s="51"/>
    </row>
    <row r="18" spans="1:9" s="50" customFormat="1" ht="15.75">
      <c r="A18" s="55">
        <v>2</v>
      </c>
      <c r="B18" s="56">
        <v>115</v>
      </c>
      <c r="C18" s="58" t="s">
        <v>183</v>
      </c>
      <c r="D18" s="58" t="s">
        <v>184</v>
      </c>
      <c r="E18" s="55" t="s">
        <v>25</v>
      </c>
      <c r="F18" s="31" t="s">
        <v>354</v>
      </c>
      <c r="G18" s="58" t="s">
        <v>26</v>
      </c>
      <c r="H18" s="49"/>
      <c r="I18" s="49"/>
    </row>
    <row r="19" spans="1:9" s="50" customFormat="1" ht="15.75">
      <c r="A19" s="55">
        <v>3</v>
      </c>
      <c r="B19" s="56">
        <v>111</v>
      </c>
      <c r="C19" s="58" t="s">
        <v>185</v>
      </c>
      <c r="D19" s="58" t="s">
        <v>186</v>
      </c>
      <c r="E19" s="55" t="s">
        <v>25</v>
      </c>
      <c r="F19" s="30" t="s">
        <v>355</v>
      </c>
      <c r="G19" s="58" t="s">
        <v>26</v>
      </c>
      <c r="H19" s="49"/>
      <c r="I19" s="49"/>
    </row>
    <row r="20" spans="1:9" s="50" customFormat="1" ht="15.75">
      <c r="A20" s="55">
        <v>4</v>
      </c>
      <c r="B20" s="56">
        <v>203</v>
      </c>
      <c r="C20" s="58" t="s">
        <v>39</v>
      </c>
      <c r="D20" s="58" t="s">
        <v>40</v>
      </c>
      <c r="E20" s="55" t="s">
        <v>33</v>
      </c>
      <c r="F20" s="30" t="s">
        <v>356</v>
      </c>
      <c r="G20" s="58" t="s">
        <v>41</v>
      </c>
      <c r="H20" s="49"/>
      <c r="I20" s="49"/>
    </row>
    <row r="21" spans="1:9" s="50" customFormat="1" ht="15.75">
      <c r="A21" s="55">
        <v>5</v>
      </c>
      <c r="B21" s="56">
        <v>276</v>
      </c>
      <c r="C21" s="58" t="s">
        <v>132</v>
      </c>
      <c r="D21" s="58" t="s">
        <v>133</v>
      </c>
      <c r="E21" s="55" t="s">
        <v>86</v>
      </c>
      <c r="F21" s="30" t="s">
        <v>301</v>
      </c>
      <c r="G21" s="58" t="s">
        <v>87</v>
      </c>
      <c r="H21" s="49"/>
      <c r="I21" s="49"/>
    </row>
    <row r="22" spans="1:9" s="50" customFormat="1" ht="15.75">
      <c r="A22" s="55">
        <v>6</v>
      </c>
      <c r="B22" s="56">
        <v>30</v>
      </c>
      <c r="C22" s="58" t="s">
        <v>187</v>
      </c>
      <c r="D22" s="58" t="s">
        <v>188</v>
      </c>
      <c r="E22" s="55" t="s">
        <v>166</v>
      </c>
      <c r="F22" s="30" t="s">
        <v>357</v>
      </c>
      <c r="G22" s="58" t="s">
        <v>167</v>
      </c>
      <c r="H22" s="49"/>
      <c r="I22" s="49"/>
    </row>
    <row r="23" spans="1:9" s="50" customFormat="1" ht="15.75">
      <c r="A23" s="55">
        <v>7</v>
      </c>
      <c r="B23" s="56">
        <v>210</v>
      </c>
      <c r="C23" s="58" t="s">
        <v>189</v>
      </c>
      <c r="D23" s="58" t="s">
        <v>190</v>
      </c>
      <c r="E23" s="55" t="s">
        <v>33</v>
      </c>
      <c r="F23" s="30" t="s">
        <v>358</v>
      </c>
      <c r="G23" s="58" t="s">
        <v>191</v>
      </c>
      <c r="H23" s="49"/>
      <c r="I23" s="49"/>
    </row>
    <row r="24" spans="1:7" s="53" customFormat="1" ht="15">
      <c r="A24" s="55">
        <v>8</v>
      </c>
      <c r="B24" s="56"/>
      <c r="C24" s="58"/>
      <c r="D24" s="58"/>
      <c r="E24" s="55"/>
      <c r="F24" s="30"/>
      <c r="G24" s="58"/>
    </row>
    <row r="25" spans="1:9" s="54" customFormat="1" ht="15">
      <c r="A25" s="55"/>
      <c r="B25" s="56"/>
      <c r="C25" s="57" t="s">
        <v>11</v>
      </c>
      <c r="D25" s="58"/>
      <c r="E25" s="55"/>
      <c r="F25" s="30"/>
      <c r="G25" s="58"/>
      <c r="H25" s="53"/>
      <c r="I25" s="53"/>
    </row>
    <row r="26" spans="1:9" s="54" customFormat="1" ht="15">
      <c r="A26" s="55">
        <v>1</v>
      </c>
      <c r="B26" s="56">
        <v>57</v>
      </c>
      <c r="C26" s="58" t="s">
        <v>117</v>
      </c>
      <c r="D26" s="58" t="s">
        <v>118</v>
      </c>
      <c r="E26" s="55" t="s">
        <v>79</v>
      </c>
      <c r="F26" s="31" t="s">
        <v>301</v>
      </c>
      <c r="G26" s="58" t="s">
        <v>80</v>
      </c>
      <c r="H26" s="53"/>
      <c r="I26" s="53"/>
    </row>
    <row r="27" spans="1:9" s="54" customFormat="1" ht="15">
      <c r="A27" s="55">
        <v>2</v>
      </c>
      <c r="B27" s="56">
        <v>213</v>
      </c>
      <c r="C27" s="58" t="s">
        <v>71</v>
      </c>
      <c r="D27" s="58" t="s">
        <v>72</v>
      </c>
      <c r="E27" s="55" t="s">
        <v>33</v>
      </c>
      <c r="F27" s="30" t="s">
        <v>361</v>
      </c>
      <c r="G27" s="58" t="s">
        <v>34</v>
      </c>
      <c r="H27" s="53"/>
      <c r="I27" s="53"/>
    </row>
    <row r="28" spans="1:9" s="54" customFormat="1" ht="15">
      <c r="A28" s="55">
        <v>3</v>
      </c>
      <c r="B28" s="56">
        <v>267</v>
      </c>
      <c r="C28" s="58" t="s">
        <v>192</v>
      </c>
      <c r="D28" s="58" t="s">
        <v>193</v>
      </c>
      <c r="E28" s="55" t="s">
        <v>66</v>
      </c>
      <c r="F28" s="30" t="s">
        <v>365</v>
      </c>
      <c r="G28" s="58" t="s">
        <v>155</v>
      </c>
      <c r="H28" s="53"/>
      <c r="I28" s="53"/>
    </row>
    <row r="29" spans="1:9" s="54" customFormat="1" ht="15">
      <c r="A29" s="55">
        <v>4</v>
      </c>
      <c r="B29" s="56">
        <v>112</v>
      </c>
      <c r="C29" s="58" t="s">
        <v>194</v>
      </c>
      <c r="D29" s="58" t="s">
        <v>195</v>
      </c>
      <c r="E29" s="55" t="s">
        <v>25</v>
      </c>
      <c r="F29" s="30" t="s">
        <v>360</v>
      </c>
      <c r="G29" s="58" t="s">
        <v>26</v>
      </c>
      <c r="H29" s="53"/>
      <c r="I29" s="53"/>
    </row>
    <row r="30" spans="1:9" s="54" customFormat="1" ht="15">
      <c r="A30" s="55">
        <v>5</v>
      </c>
      <c r="B30" s="56">
        <v>107</v>
      </c>
      <c r="C30" s="58" t="s">
        <v>196</v>
      </c>
      <c r="D30" s="63" t="s">
        <v>197</v>
      </c>
      <c r="E30" s="55" t="s">
        <v>25</v>
      </c>
      <c r="F30" s="30" t="s">
        <v>363</v>
      </c>
      <c r="G30" s="58" t="s">
        <v>26</v>
      </c>
      <c r="H30" s="53"/>
      <c r="I30" s="53"/>
    </row>
    <row r="31" spans="1:9" s="54" customFormat="1" ht="15">
      <c r="A31" s="55">
        <v>6</v>
      </c>
      <c r="B31" s="56">
        <v>49</v>
      </c>
      <c r="C31" s="58" t="s">
        <v>198</v>
      </c>
      <c r="D31" s="58" t="s">
        <v>199</v>
      </c>
      <c r="E31" s="55" t="s">
        <v>53</v>
      </c>
      <c r="F31" s="31" t="s">
        <v>364</v>
      </c>
      <c r="G31" s="58" t="s">
        <v>54</v>
      </c>
      <c r="H31" s="53"/>
      <c r="I31" s="53"/>
    </row>
    <row r="32" spans="1:9" s="54" customFormat="1" ht="15">
      <c r="A32" s="55">
        <v>7</v>
      </c>
      <c r="B32" s="56">
        <v>39</v>
      </c>
      <c r="C32" s="58" t="s">
        <v>59</v>
      </c>
      <c r="D32" s="58" t="s">
        <v>60</v>
      </c>
      <c r="E32" s="55" t="s">
        <v>57</v>
      </c>
      <c r="F32" s="31" t="s">
        <v>362</v>
      </c>
      <c r="G32" s="58" t="s">
        <v>58</v>
      </c>
      <c r="H32" s="53"/>
      <c r="I32" s="53"/>
    </row>
    <row r="33" spans="1:7" s="54" customFormat="1" ht="15">
      <c r="A33" s="55">
        <v>8</v>
      </c>
      <c r="B33" s="56">
        <v>204</v>
      </c>
      <c r="C33" s="58" t="s">
        <v>200</v>
      </c>
      <c r="D33" s="58" t="s">
        <v>201</v>
      </c>
      <c r="E33" s="55" t="s">
        <v>33</v>
      </c>
      <c r="F33" s="30" t="s">
        <v>359</v>
      </c>
      <c r="G33" s="58" t="s">
        <v>41</v>
      </c>
    </row>
    <row r="34" spans="1:7" s="54" customFormat="1" ht="15">
      <c r="A34" s="55"/>
      <c r="B34" s="56"/>
      <c r="C34" s="57" t="s">
        <v>12</v>
      </c>
      <c r="D34" s="58"/>
      <c r="E34" s="55"/>
      <c r="F34" s="30"/>
      <c r="G34" s="58"/>
    </row>
    <row r="35" spans="1:7" s="54" customFormat="1" ht="15">
      <c r="A35" s="55">
        <v>1</v>
      </c>
      <c r="B35" s="69"/>
      <c r="C35" s="69"/>
      <c r="D35" s="69"/>
      <c r="E35" s="69"/>
      <c r="F35" s="89"/>
      <c r="G35" s="69"/>
    </row>
    <row r="36" spans="1:7" s="54" customFormat="1" ht="15">
      <c r="A36" s="55">
        <v>2</v>
      </c>
      <c r="B36" s="56">
        <v>202</v>
      </c>
      <c r="C36" s="58" t="s">
        <v>202</v>
      </c>
      <c r="D36" s="58" t="s">
        <v>99</v>
      </c>
      <c r="E36" s="55" t="s">
        <v>33</v>
      </c>
      <c r="F36" s="31" t="s">
        <v>370</v>
      </c>
      <c r="G36" s="58" t="s">
        <v>41</v>
      </c>
    </row>
    <row r="37" spans="1:7" s="54" customFormat="1" ht="15">
      <c r="A37" s="55">
        <v>3</v>
      </c>
      <c r="B37" s="56">
        <v>31</v>
      </c>
      <c r="C37" s="58" t="s">
        <v>203</v>
      </c>
      <c r="D37" s="58" t="s">
        <v>204</v>
      </c>
      <c r="E37" s="55" t="s">
        <v>166</v>
      </c>
      <c r="F37" s="30" t="s">
        <v>369</v>
      </c>
      <c r="G37" s="58" t="s">
        <v>167</v>
      </c>
    </row>
    <row r="38" spans="1:7" s="54" customFormat="1" ht="15">
      <c r="A38" s="55">
        <v>4</v>
      </c>
      <c r="B38" s="56">
        <v>43</v>
      </c>
      <c r="C38" s="58" t="s">
        <v>205</v>
      </c>
      <c r="D38" s="59" t="s">
        <v>206</v>
      </c>
      <c r="E38" s="55" t="s">
        <v>53</v>
      </c>
      <c r="F38" s="30" t="s">
        <v>367</v>
      </c>
      <c r="G38" s="58" t="s">
        <v>54</v>
      </c>
    </row>
    <row r="39" spans="1:7" s="54" customFormat="1" ht="15">
      <c r="A39" s="55">
        <v>5</v>
      </c>
      <c r="B39" s="56">
        <v>12</v>
      </c>
      <c r="C39" s="58" t="s">
        <v>47</v>
      </c>
      <c r="D39" s="58" t="s">
        <v>48</v>
      </c>
      <c r="E39" s="55" t="s">
        <v>49</v>
      </c>
      <c r="F39" s="30" t="s">
        <v>366</v>
      </c>
      <c r="G39" s="58" t="s">
        <v>50</v>
      </c>
    </row>
    <row r="40" spans="1:7" s="54" customFormat="1" ht="15">
      <c r="A40" s="55">
        <v>6</v>
      </c>
      <c r="B40" s="56">
        <v>47</v>
      </c>
      <c r="C40" s="58" t="s">
        <v>106</v>
      </c>
      <c r="D40" s="58" t="s">
        <v>107</v>
      </c>
      <c r="E40" s="55" t="s">
        <v>53</v>
      </c>
      <c r="F40" s="30" t="s">
        <v>371</v>
      </c>
      <c r="G40" s="58" t="s">
        <v>54</v>
      </c>
    </row>
    <row r="41" spans="1:7" s="54" customFormat="1" ht="15">
      <c r="A41" s="55">
        <v>7</v>
      </c>
      <c r="B41" s="56">
        <v>34</v>
      </c>
      <c r="C41" s="58" t="s">
        <v>207</v>
      </c>
      <c r="D41" s="59" t="s">
        <v>208</v>
      </c>
      <c r="E41" s="55" t="s">
        <v>166</v>
      </c>
      <c r="F41" s="30" t="s">
        <v>368</v>
      </c>
      <c r="G41" s="58" t="s">
        <v>167</v>
      </c>
    </row>
    <row r="42" spans="1:7" s="54" customFormat="1" ht="15">
      <c r="A42" s="55">
        <v>8</v>
      </c>
      <c r="B42" s="56">
        <v>33</v>
      </c>
      <c r="C42" s="58" t="s">
        <v>209</v>
      </c>
      <c r="D42" s="58" t="s">
        <v>210</v>
      </c>
      <c r="E42" s="55" t="s">
        <v>166</v>
      </c>
      <c r="F42" s="30" t="s">
        <v>372</v>
      </c>
      <c r="G42" s="58" t="s">
        <v>167</v>
      </c>
    </row>
    <row r="43" spans="1:6" s="54" customFormat="1" ht="12.75">
      <c r="A43" s="33"/>
      <c r="B43" s="33"/>
      <c r="D43" s="34"/>
      <c r="E43" s="34"/>
      <c r="F43" s="33"/>
    </row>
    <row r="44" spans="1:6" s="54" customFormat="1" ht="12.75">
      <c r="A44" s="33"/>
      <c r="B44" s="33"/>
      <c r="D44" s="34"/>
      <c r="E44" s="34"/>
      <c r="F44" s="33"/>
    </row>
    <row r="45" spans="1:6" s="54" customFormat="1" ht="12.75">
      <c r="A45" s="33"/>
      <c r="B45" s="33"/>
      <c r="D45" s="34"/>
      <c r="E45" s="34"/>
      <c r="F45" s="33"/>
    </row>
    <row r="46" spans="1:6" s="54" customFormat="1" ht="12.75">
      <c r="A46" s="33"/>
      <c r="B46" s="33"/>
      <c r="D46" s="34"/>
      <c r="E46" s="34"/>
      <c r="F46" s="33"/>
    </row>
    <row r="48" ht="12.75">
      <c r="G48" s="32"/>
    </row>
  </sheetData>
  <sheetProtection/>
  <mergeCells count="5">
    <mergeCell ref="A1:G1"/>
    <mergeCell ref="A2:G2"/>
    <mergeCell ref="A3:G3"/>
    <mergeCell ref="A4:G4"/>
    <mergeCell ref="A5:G5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5.57421875" style="33" bestFit="1" customWidth="1"/>
    <col min="2" max="2" width="5.140625" style="33" bestFit="1" customWidth="1"/>
    <col min="3" max="3" width="19.7109375" style="18" bestFit="1" customWidth="1"/>
    <col min="4" max="4" width="9.140625" style="34" bestFit="1" customWidth="1"/>
    <col min="5" max="5" width="18.140625" style="34" bestFit="1" customWidth="1"/>
    <col min="6" max="6" width="12.7109375" style="33" customWidth="1"/>
    <col min="7" max="7" width="17.00390625" style="18" bestFit="1" customWidth="1"/>
    <col min="8" max="16384" width="9.140625" style="18" customWidth="1"/>
  </cols>
  <sheetData>
    <row r="1" spans="1:9" ht="20.25" customHeight="1">
      <c r="A1" s="196" t="s">
        <v>14</v>
      </c>
      <c r="B1" s="196"/>
      <c r="C1" s="196"/>
      <c r="D1" s="196"/>
      <c r="E1" s="196"/>
      <c r="F1" s="196"/>
      <c r="G1" s="196"/>
      <c r="H1" s="17"/>
      <c r="I1" s="17"/>
    </row>
    <row r="2" spans="1:9" ht="15">
      <c r="A2" s="197" t="s">
        <v>7</v>
      </c>
      <c r="B2" s="197"/>
      <c r="C2" s="197"/>
      <c r="D2" s="197"/>
      <c r="E2" s="197"/>
      <c r="F2" s="197"/>
      <c r="G2" s="197"/>
      <c r="H2" s="17"/>
      <c r="I2" s="17"/>
    </row>
    <row r="3" spans="1:9" ht="15">
      <c r="A3" s="198">
        <v>42518</v>
      </c>
      <c r="B3" s="206"/>
      <c r="C3" s="206"/>
      <c r="D3" s="206"/>
      <c r="E3" s="206"/>
      <c r="F3" s="206"/>
      <c r="G3" s="206"/>
      <c r="H3" s="17"/>
      <c r="I3" s="17"/>
    </row>
    <row r="4" spans="1:9" ht="9.75" customHeight="1">
      <c r="A4" s="199"/>
      <c r="B4" s="199"/>
      <c r="C4" s="199"/>
      <c r="D4" s="199"/>
      <c r="E4" s="199"/>
      <c r="F4" s="199"/>
      <c r="G4" s="199"/>
      <c r="H4" s="17"/>
      <c r="I4" s="17"/>
    </row>
    <row r="5" spans="1:9" ht="18.75">
      <c r="A5" s="196" t="s">
        <v>18</v>
      </c>
      <c r="B5" s="196"/>
      <c r="C5" s="196"/>
      <c r="D5" s="196"/>
      <c r="E5" s="196"/>
      <c r="F5" s="196"/>
      <c r="G5" s="196"/>
      <c r="H5" s="17"/>
      <c r="I5" s="17"/>
    </row>
    <row r="6" spans="1:9" s="22" customFormat="1" ht="12.75">
      <c r="A6" s="19" t="s">
        <v>0</v>
      </c>
      <c r="B6" s="19" t="s">
        <v>2</v>
      </c>
      <c r="C6" s="19" t="s">
        <v>15</v>
      </c>
      <c r="D6" s="20" t="s">
        <v>16</v>
      </c>
      <c r="E6" s="4" t="s">
        <v>22</v>
      </c>
      <c r="F6" s="20" t="s">
        <v>5</v>
      </c>
      <c r="G6" s="19" t="s">
        <v>10</v>
      </c>
      <c r="H6" s="21"/>
      <c r="I6" s="21"/>
    </row>
    <row r="7" spans="1:12" s="27" customFormat="1" ht="15.75">
      <c r="A7" s="55">
        <v>1</v>
      </c>
      <c r="B7" s="56">
        <v>100</v>
      </c>
      <c r="C7" s="58" t="s">
        <v>211</v>
      </c>
      <c r="D7" s="58" t="s">
        <v>212</v>
      </c>
      <c r="E7" s="55" t="s">
        <v>213</v>
      </c>
      <c r="F7" s="79" t="s">
        <v>304</v>
      </c>
      <c r="G7" s="58" t="s">
        <v>214</v>
      </c>
      <c r="H7" s="26"/>
      <c r="I7" s="26"/>
      <c r="K7" s="28"/>
      <c r="L7" s="28"/>
    </row>
    <row r="8" spans="1:12" s="27" customFormat="1" ht="15.75">
      <c r="A8" s="55">
        <v>2</v>
      </c>
      <c r="B8" s="56">
        <v>101</v>
      </c>
      <c r="C8" s="58" t="s">
        <v>215</v>
      </c>
      <c r="D8" s="58" t="s">
        <v>216</v>
      </c>
      <c r="E8" s="55" t="s">
        <v>25</v>
      </c>
      <c r="F8" s="79" t="s">
        <v>305</v>
      </c>
      <c r="G8" s="58" t="s">
        <v>182</v>
      </c>
      <c r="H8" s="26"/>
      <c r="I8" s="26"/>
      <c r="K8" s="28"/>
      <c r="L8" s="28"/>
    </row>
    <row r="9" spans="1:12" s="27" customFormat="1" ht="15.75">
      <c r="A9" s="55">
        <v>3</v>
      </c>
      <c r="B9" s="56">
        <v>160</v>
      </c>
      <c r="C9" s="58" t="s">
        <v>217</v>
      </c>
      <c r="D9" s="58" t="s">
        <v>218</v>
      </c>
      <c r="E9" s="55" t="s">
        <v>126</v>
      </c>
      <c r="F9" s="79" t="s">
        <v>307</v>
      </c>
      <c r="G9" s="58" t="s">
        <v>127</v>
      </c>
      <c r="H9" s="26"/>
      <c r="I9" s="26"/>
      <c r="K9" s="28"/>
      <c r="L9" s="28"/>
    </row>
    <row r="10" spans="1:12" s="27" customFormat="1" ht="15.75">
      <c r="A10" s="55">
        <v>4</v>
      </c>
      <c r="B10" s="56">
        <v>274</v>
      </c>
      <c r="C10" s="58" t="s">
        <v>219</v>
      </c>
      <c r="D10" s="58" t="s">
        <v>220</v>
      </c>
      <c r="E10" s="55" t="s">
        <v>86</v>
      </c>
      <c r="F10" s="79" t="s">
        <v>306</v>
      </c>
      <c r="G10" s="58" t="s">
        <v>148</v>
      </c>
      <c r="H10" s="26"/>
      <c r="I10" s="26"/>
      <c r="K10" s="28"/>
      <c r="L10" s="28"/>
    </row>
    <row r="14" ht="12.75">
      <c r="G14" s="32"/>
    </row>
  </sheetData>
  <sheetProtection/>
  <mergeCells count="5">
    <mergeCell ref="A1:G1"/>
    <mergeCell ref="A2:G2"/>
    <mergeCell ref="A3:G3"/>
    <mergeCell ref="A4:G4"/>
    <mergeCell ref="A5:G5"/>
  </mergeCells>
  <printOptions/>
  <pageMargins left="0.25" right="0.2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5.57421875" style="38" bestFit="1" customWidth="1"/>
    <col min="2" max="2" width="5.140625" style="38" bestFit="1" customWidth="1"/>
    <col min="3" max="3" width="18.8515625" style="33" bestFit="1" customWidth="1"/>
    <col min="4" max="4" width="9.140625" style="40" bestFit="1" customWidth="1"/>
    <col min="5" max="5" width="18.8515625" style="34" bestFit="1" customWidth="1"/>
    <col min="6" max="6" width="9.8515625" style="40" bestFit="1" customWidth="1"/>
    <col min="7" max="13" width="7.7109375" style="33" customWidth="1"/>
    <col min="14" max="14" width="7.7109375" style="18" customWidth="1"/>
    <col min="15" max="15" width="19.28125" style="17" bestFit="1" customWidth="1"/>
    <col min="16" max="16384" width="11.421875" style="18" customWidth="1"/>
  </cols>
  <sheetData>
    <row r="1" spans="1:16" ht="20.25" customHeight="1">
      <c r="A1" s="196" t="s">
        <v>14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7"/>
    </row>
    <row r="2" spans="1:16" ht="15">
      <c r="A2" s="197" t="s">
        <v>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7"/>
    </row>
    <row r="3" spans="1:16" ht="15">
      <c r="A3" s="198">
        <v>42518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7"/>
    </row>
    <row r="4" spans="1:16" ht="9.7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7"/>
    </row>
    <row r="5" spans="1:16" ht="18.75">
      <c r="A5" s="200" t="s">
        <v>21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17"/>
    </row>
    <row r="6" spans="1:15" s="36" customFormat="1" ht="12.75">
      <c r="A6" s="19" t="s">
        <v>0</v>
      </c>
      <c r="B6" s="19" t="s">
        <v>2</v>
      </c>
      <c r="C6" s="19" t="s">
        <v>15</v>
      </c>
      <c r="D6" s="20" t="s">
        <v>16</v>
      </c>
      <c r="E6" s="4" t="s">
        <v>22</v>
      </c>
      <c r="F6" s="20" t="s">
        <v>13</v>
      </c>
      <c r="G6" s="35">
        <v>1</v>
      </c>
      <c r="H6" s="35">
        <v>2</v>
      </c>
      <c r="I6" s="35">
        <v>3</v>
      </c>
      <c r="J6" s="35"/>
      <c r="K6" s="35">
        <v>4</v>
      </c>
      <c r="L6" s="35">
        <v>5</v>
      </c>
      <c r="M6" s="35">
        <v>6</v>
      </c>
      <c r="N6" s="19" t="s">
        <v>3</v>
      </c>
      <c r="O6" s="19" t="s">
        <v>10</v>
      </c>
    </row>
    <row r="7" spans="1:15" s="37" customFormat="1" ht="15">
      <c r="A7" s="55">
        <v>1</v>
      </c>
      <c r="B7" s="56">
        <v>23</v>
      </c>
      <c r="C7" s="58" t="s">
        <v>221</v>
      </c>
      <c r="D7" s="58" t="s">
        <v>222</v>
      </c>
      <c r="E7" s="55" t="s">
        <v>223</v>
      </c>
      <c r="F7" s="29" t="s">
        <v>234</v>
      </c>
      <c r="G7" s="24"/>
      <c r="H7" s="24"/>
      <c r="I7" s="24"/>
      <c r="J7" s="24"/>
      <c r="K7" s="24"/>
      <c r="L7" s="24"/>
      <c r="M7" s="24"/>
      <c r="N7" s="24"/>
      <c r="O7" s="58" t="s">
        <v>224</v>
      </c>
    </row>
    <row r="8" spans="1:15" ht="15">
      <c r="A8" s="55">
        <v>2</v>
      </c>
      <c r="B8" s="56">
        <v>26</v>
      </c>
      <c r="C8" s="58" t="s">
        <v>170</v>
      </c>
      <c r="D8" s="58" t="s">
        <v>171</v>
      </c>
      <c r="E8" s="55" t="s">
        <v>35</v>
      </c>
      <c r="F8" s="29" t="s">
        <v>234</v>
      </c>
      <c r="G8" s="24"/>
      <c r="H8" s="24"/>
      <c r="I8" s="24"/>
      <c r="J8" s="24"/>
      <c r="K8" s="24"/>
      <c r="L8" s="24"/>
      <c r="M8" s="24"/>
      <c r="N8" s="24"/>
      <c r="O8" s="58" t="s">
        <v>36</v>
      </c>
    </row>
    <row r="9" spans="1:15" ht="15">
      <c r="A9" s="55">
        <v>3</v>
      </c>
      <c r="B9" s="56">
        <v>296</v>
      </c>
      <c r="C9" s="59" t="s">
        <v>225</v>
      </c>
      <c r="D9" s="59" t="s">
        <v>226</v>
      </c>
      <c r="E9" s="55" t="s">
        <v>55</v>
      </c>
      <c r="F9" s="29" t="s">
        <v>234</v>
      </c>
      <c r="G9" s="24"/>
      <c r="H9" s="24"/>
      <c r="I9" s="24"/>
      <c r="J9" s="24"/>
      <c r="K9" s="24"/>
      <c r="L9" s="24"/>
      <c r="M9" s="24"/>
      <c r="N9" s="24"/>
      <c r="O9" s="59" t="s">
        <v>169</v>
      </c>
    </row>
    <row r="10" spans="1:15" ht="15">
      <c r="A10" s="55">
        <v>4</v>
      </c>
      <c r="B10" s="56">
        <v>297</v>
      </c>
      <c r="C10" s="59" t="s">
        <v>227</v>
      </c>
      <c r="D10" s="59" t="s">
        <v>228</v>
      </c>
      <c r="E10" s="55" t="s">
        <v>55</v>
      </c>
      <c r="F10" s="29" t="s">
        <v>234</v>
      </c>
      <c r="G10" s="24"/>
      <c r="H10" s="24"/>
      <c r="I10" s="24"/>
      <c r="J10" s="24"/>
      <c r="K10" s="24"/>
      <c r="L10" s="24"/>
      <c r="M10" s="24"/>
      <c r="N10" s="24"/>
      <c r="O10" s="59" t="s">
        <v>56</v>
      </c>
    </row>
    <row r="11" spans="1:15" ht="15">
      <c r="A11" s="55">
        <v>5</v>
      </c>
      <c r="B11" s="56">
        <v>3</v>
      </c>
      <c r="C11" s="58" t="s">
        <v>229</v>
      </c>
      <c r="D11" s="58" t="s">
        <v>230</v>
      </c>
      <c r="E11" s="55" t="s">
        <v>75</v>
      </c>
      <c r="F11" s="29" t="s">
        <v>234</v>
      </c>
      <c r="G11" s="24"/>
      <c r="H11" s="24"/>
      <c r="I11" s="24"/>
      <c r="J11" s="24"/>
      <c r="K11" s="24"/>
      <c r="L11" s="24"/>
      <c r="M11" s="24"/>
      <c r="N11" s="24"/>
      <c r="O11" s="58" t="s">
        <v>76</v>
      </c>
    </row>
    <row r="12" spans="1:15" ht="15">
      <c r="A12" s="55">
        <v>6</v>
      </c>
      <c r="B12" s="56">
        <v>205</v>
      </c>
      <c r="C12" s="58" t="s">
        <v>231</v>
      </c>
      <c r="D12" s="58" t="s">
        <v>232</v>
      </c>
      <c r="E12" s="55" t="s">
        <v>33</v>
      </c>
      <c r="F12" s="29" t="s">
        <v>234</v>
      </c>
      <c r="G12" s="24"/>
      <c r="H12" s="24"/>
      <c r="I12" s="24"/>
      <c r="J12" s="24"/>
      <c r="K12" s="24"/>
      <c r="L12" s="24"/>
      <c r="M12" s="24"/>
      <c r="N12" s="24"/>
      <c r="O12" s="58" t="s">
        <v>233</v>
      </c>
    </row>
    <row r="13" ht="12.75">
      <c r="E13" s="40"/>
    </row>
    <row r="14" ht="12.75">
      <c r="E14" s="40"/>
    </row>
    <row r="15" spans="3:5" ht="15.75">
      <c r="C15" s="39"/>
      <c r="E15" s="40"/>
    </row>
    <row r="16" ht="12.75">
      <c r="E16" s="40"/>
    </row>
    <row r="17" ht="12.75">
      <c r="E17" s="40"/>
    </row>
    <row r="18" ht="12.75">
      <c r="E18" s="40"/>
    </row>
    <row r="19" ht="12.75">
      <c r="E19" s="40"/>
    </row>
    <row r="20" ht="12.75">
      <c r="E20" s="40"/>
    </row>
    <row r="21" ht="12.75">
      <c r="E21" s="40"/>
    </row>
    <row r="29" ht="15.75">
      <c r="C29" s="39"/>
    </row>
  </sheetData>
  <sheetProtection/>
  <mergeCells count="5">
    <mergeCell ref="A1:O1"/>
    <mergeCell ref="A2:O2"/>
    <mergeCell ref="A3:O3"/>
    <mergeCell ref="A4:O4"/>
    <mergeCell ref="A5:O5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5.57421875" style="38" bestFit="1" customWidth="1"/>
    <col min="2" max="2" width="7.57421875" style="38" customWidth="1"/>
    <col min="3" max="3" width="23.421875" style="33" customWidth="1"/>
    <col min="4" max="4" width="10.28125" style="40" bestFit="1" customWidth="1"/>
    <col min="5" max="5" width="18.8515625" style="40" bestFit="1" customWidth="1"/>
    <col min="6" max="8" width="7.7109375" style="33" customWidth="1"/>
    <col min="9" max="9" width="7.7109375" style="18" customWidth="1"/>
    <col min="10" max="10" width="7.7109375" style="17" customWidth="1"/>
    <col min="11" max="12" width="7.7109375" style="18" customWidth="1"/>
    <col min="13" max="13" width="8.7109375" style="18" customWidth="1"/>
    <col min="14" max="14" width="19.28125" style="18" bestFit="1" customWidth="1"/>
    <col min="15" max="16384" width="11.421875" style="18" customWidth="1"/>
  </cols>
  <sheetData>
    <row r="1" spans="1:14" ht="20.25" customHeight="1">
      <c r="A1" s="196" t="s">
        <v>235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5">
      <c r="A2" s="197" t="s">
        <v>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ht="15">
      <c r="A3" s="198">
        <v>42518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9.7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8.75">
      <c r="A5" s="200" t="s">
        <v>246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1:14" ht="12.75">
      <c r="A6" s="4" t="s">
        <v>2</v>
      </c>
      <c r="B6" s="5" t="s">
        <v>1</v>
      </c>
      <c r="C6" s="19" t="s">
        <v>15</v>
      </c>
      <c r="D6" s="20" t="s">
        <v>16</v>
      </c>
      <c r="E6" s="4" t="s">
        <v>22</v>
      </c>
      <c r="F6" s="41">
        <v>1</v>
      </c>
      <c r="G6" s="41">
        <v>2</v>
      </c>
      <c r="H6" s="41">
        <v>3</v>
      </c>
      <c r="I6" s="5" t="s">
        <v>245</v>
      </c>
      <c r="J6" s="4">
        <v>4</v>
      </c>
      <c r="K6" s="4">
        <v>5</v>
      </c>
      <c r="L6" s="4">
        <v>6</v>
      </c>
      <c r="M6" s="4" t="s">
        <v>3</v>
      </c>
      <c r="N6" s="19" t="s">
        <v>10</v>
      </c>
    </row>
    <row r="7" spans="1:14" ht="15">
      <c r="A7" s="55">
        <v>1</v>
      </c>
      <c r="B7" s="56">
        <v>161</v>
      </c>
      <c r="C7" s="58" t="s">
        <v>236</v>
      </c>
      <c r="D7" s="58" t="s">
        <v>237</v>
      </c>
      <c r="E7" s="55" t="s">
        <v>126</v>
      </c>
      <c r="F7" s="8"/>
      <c r="G7" s="8"/>
      <c r="H7" s="8"/>
      <c r="I7" s="8"/>
      <c r="J7" s="64"/>
      <c r="K7" s="8"/>
      <c r="L7" s="8"/>
      <c r="M7" s="64"/>
      <c r="N7" s="58" t="s">
        <v>127</v>
      </c>
    </row>
    <row r="8" spans="1:14" ht="15">
      <c r="A8" s="55">
        <v>2</v>
      </c>
      <c r="B8" s="56">
        <v>205</v>
      </c>
      <c r="C8" s="58" t="s">
        <v>231</v>
      </c>
      <c r="D8" s="58" t="s">
        <v>232</v>
      </c>
      <c r="E8" s="55" t="s">
        <v>33</v>
      </c>
      <c r="F8" s="8"/>
      <c r="G8" s="8"/>
      <c r="H8" s="8"/>
      <c r="I8" s="8"/>
      <c r="J8" s="64"/>
      <c r="K8" s="8"/>
      <c r="L8" s="64"/>
      <c r="M8" s="64"/>
      <c r="N8" s="58" t="s">
        <v>233</v>
      </c>
    </row>
    <row r="9" spans="1:14" ht="15">
      <c r="A9" s="55">
        <v>3</v>
      </c>
      <c r="B9" s="56">
        <v>298</v>
      </c>
      <c r="C9" s="59" t="s">
        <v>238</v>
      </c>
      <c r="D9" s="59" t="s">
        <v>239</v>
      </c>
      <c r="E9" s="55" t="s">
        <v>55</v>
      </c>
      <c r="F9" s="8"/>
      <c r="G9" s="8"/>
      <c r="H9" s="8"/>
      <c r="I9" s="8"/>
      <c r="J9" s="64"/>
      <c r="K9" s="8"/>
      <c r="L9" s="64"/>
      <c r="M9" s="64"/>
      <c r="N9" s="59" t="s">
        <v>169</v>
      </c>
    </row>
    <row r="10" spans="1:14" ht="15">
      <c r="A10" s="55">
        <v>4</v>
      </c>
      <c r="B10" s="56">
        <v>257</v>
      </c>
      <c r="C10" s="58" t="s">
        <v>240</v>
      </c>
      <c r="D10" s="58" t="s">
        <v>241</v>
      </c>
      <c r="E10" s="55" t="s">
        <v>96</v>
      </c>
      <c r="F10" s="8"/>
      <c r="G10" s="8"/>
      <c r="H10" s="8"/>
      <c r="I10" s="8"/>
      <c r="J10" s="64"/>
      <c r="K10" s="8"/>
      <c r="L10" s="64"/>
      <c r="M10" s="64"/>
      <c r="N10" s="58" t="s">
        <v>242</v>
      </c>
    </row>
    <row r="11" spans="1:14" ht="15">
      <c r="A11" s="55">
        <v>5</v>
      </c>
      <c r="B11" s="56">
        <v>297</v>
      </c>
      <c r="C11" s="59" t="s">
        <v>227</v>
      </c>
      <c r="D11" s="59" t="s">
        <v>228</v>
      </c>
      <c r="E11" s="55" t="s">
        <v>55</v>
      </c>
      <c r="F11" s="8"/>
      <c r="G11" s="8"/>
      <c r="H11" s="8"/>
      <c r="I11" s="8"/>
      <c r="J11" s="64"/>
      <c r="K11" s="8"/>
      <c r="L11" s="64"/>
      <c r="M11" s="64"/>
      <c r="N11" s="59" t="s">
        <v>56</v>
      </c>
    </row>
    <row r="12" spans="1:14" ht="15">
      <c r="A12" s="55">
        <v>6</v>
      </c>
      <c r="B12" s="56">
        <v>26</v>
      </c>
      <c r="C12" s="58" t="s">
        <v>170</v>
      </c>
      <c r="D12" s="58" t="s">
        <v>171</v>
      </c>
      <c r="E12" s="55" t="s">
        <v>35</v>
      </c>
      <c r="F12" s="8"/>
      <c r="G12" s="8"/>
      <c r="H12" s="8"/>
      <c r="I12" s="8"/>
      <c r="J12" s="64"/>
      <c r="K12" s="8"/>
      <c r="L12" s="64"/>
      <c r="M12" s="64"/>
      <c r="N12" s="58" t="s">
        <v>36</v>
      </c>
    </row>
    <row r="13" spans="1:14" ht="15">
      <c r="A13" s="55">
        <v>7</v>
      </c>
      <c r="B13" s="56">
        <v>273</v>
      </c>
      <c r="C13" s="58" t="s">
        <v>243</v>
      </c>
      <c r="D13" s="58" t="s">
        <v>244</v>
      </c>
      <c r="E13" s="55" t="s">
        <v>86</v>
      </c>
      <c r="F13" s="8"/>
      <c r="G13" s="8"/>
      <c r="H13" s="8"/>
      <c r="I13" s="8"/>
      <c r="J13" s="64"/>
      <c r="K13" s="8"/>
      <c r="L13" s="64"/>
      <c r="M13" s="64"/>
      <c r="N13" s="58" t="s">
        <v>148</v>
      </c>
    </row>
    <row r="14" ht="15">
      <c r="A14" s="68"/>
    </row>
  </sheetData>
  <sheetProtection/>
  <mergeCells count="5">
    <mergeCell ref="A1:N1"/>
    <mergeCell ref="A2:N2"/>
    <mergeCell ref="A3:N3"/>
    <mergeCell ref="A4:N4"/>
    <mergeCell ref="A5:N5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5.57421875" style="38" bestFit="1" customWidth="1"/>
    <col min="2" max="2" width="7.00390625" style="38" customWidth="1"/>
    <col min="3" max="3" width="23.421875" style="33" customWidth="1"/>
    <col min="4" max="4" width="10.28125" style="40" bestFit="1" customWidth="1"/>
    <col min="5" max="5" width="18.8515625" style="40" bestFit="1" customWidth="1"/>
    <col min="6" max="8" width="7.7109375" style="33" customWidth="1"/>
    <col min="9" max="9" width="7.7109375" style="18" customWidth="1"/>
    <col min="10" max="10" width="7.7109375" style="17" customWidth="1"/>
    <col min="11" max="12" width="7.7109375" style="18" customWidth="1"/>
    <col min="13" max="13" width="8.7109375" style="18" customWidth="1"/>
    <col min="14" max="14" width="18.140625" style="18" bestFit="1" customWidth="1"/>
    <col min="15" max="16384" width="11.421875" style="18" customWidth="1"/>
  </cols>
  <sheetData>
    <row r="1" spans="1:14" ht="20.25" customHeight="1">
      <c r="A1" s="196" t="s">
        <v>272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5">
      <c r="A2" s="197" t="s">
        <v>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ht="15">
      <c r="A3" s="198">
        <v>42518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9.7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8.75">
      <c r="A5" s="200" t="s">
        <v>247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1:14" ht="12.75">
      <c r="A6" s="4" t="s">
        <v>2</v>
      </c>
      <c r="B6" s="5" t="s">
        <v>1</v>
      </c>
      <c r="C6" s="19" t="s">
        <v>15</v>
      </c>
      <c r="D6" s="20" t="s">
        <v>16</v>
      </c>
      <c r="E6" s="4" t="s">
        <v>22</v>
      </c>
      <c r="F6" s="41">
        <v>1</v>
      </c>
      <c r="G6" s="41">
        <v>2</v>
      </c>
      <c r="H6" s="41">
        <v>3</v>
      </c>
      <c r="I6" s="5"/>
      <c r="J6" s="4">
        <v>4</v>
      </c>
      <c r="K6" s="4">
        <v>5</v>
      </c>
      <c r="L6" s="4">
        <v>6</v>
      </c>
      <c r="M6" s="4" t="s">
        <v>3</v>
      </c>
      <c r="N6" s="19" t="s">
        <v>10</v>
      </c>
    </row>
    <row r="7" spans="1:14" ht="15">
      <c r="A7" s="55">
        <v>1</v>
      </c>
      <c r="B7" s="56">
        <v>164</v>
      </c>
      <c r="C7" s="58" t="s">
        <v>248</v>
      </c>
      <c r="D7" s="58" t="s">
        <v>249</v>
      </c>
      <c r="E7" s="55" t="s">
        <v>250</v>
      </c>
      <c r="F7" s="8"/>
      <c r="G7" s="8"/>
      <c r="H7" s="8"/>
      <c r="I7" s="8"/>
      <c r="J7" s="64"/>
      <c r="K7" s="8"/>
      <c r="L7" s="8"/>
      <c r="M7" s="64"/>
      <c r="N7" s="58" t="s">
        <v>251</v>
      </c>
    </row>
    <row r="8" spans="1:14" ht="15">
      <c r="A8" s="55">
        <v>2</v>
      </c>
      <c r="B8" s="56">
        <v>42</v>
      </c>
      <c r="C8" s="58" t="s">
        <v>252</v>
      </c>
      <c r="D8" s="58" t="s">
        <v>253</v>
      </c>
      <c r="E8" s="55" t="s">
        <v>53</v>
      </c>
      <c r="F8" s="8"/>
      <c r="G8" s="8"/>
      <c r="H8" s="8"/>
      <c r="I8" s="8"/>
      <c r="J8" s="64"/>
      <c r="K8" s="8"/>
      <c r="L8" s="64"/>
      <c r="M8" s="64"/>
      <c r="N8" s="58" t="s">
        <v>54</v>
      </c>
    </row>
    <row r="9" spans="1:14" ht="15">
      <c r="A9" s="55">
        <v>3</v>
      </c>
      <c r="B9" s="56">
        <v>207</v>
      </c>
      <c r="C9" s="58" t="s">
        <v>254</v>
      </c>
      <c r="D9" s="58" t="s">
        <v>255</v>
      </c>
      <c r="E9" s="55" t="s">
        <v>33</v>
      </c>
      <c r="F9" s="8"/>
      <c r="G9" s="8"/>
      <c r="H9" s="8"/>
      <c r="I9" s="8"/>
      <c r="J9" s="64"/>
      <c r="K9" s="8"/>
      <c r="L9" s="64"/>
      <c r="M9" s="64"/>
      <c r="N9" s="58" t="s">
        <v>233</v>
      </c>
    </row>
    <row r="10" spans="1:14" ht="15">
      <c r="A10" s="55">
        <v>4</v>
      </c>
      <c r="B10" s="56">
        <v>45</v>
      </c>
      <c r="C10" s="58" t="s">
        <v>256</v>
      </c>
      <c r="D10" s="58" t="s">
        <v>257</v>
      </c>
      <c r="E10" s="55" t="s">
        <v>53</v>
      </c>
      <c r="F10" s="8"/>
      <c r="G10" s="8"/>
      <c r="H10" s="8"/>
      <c r="I10" s="8"/>
      <c r="J10" s="64"/>
      <c r="K10" s="8"/>
      <c r="L10" s="64"/>
      <c r="M10" s="64"/>
      <c r="N10" s="58" t="s">
        <v>54</v>
      </c>
    </row>
    <row r="11" spans="1:14" ht="15">
      <c r="A11" s="55">
        <v>5</v>
      </c>
      <c r="B11" s="56">
        <v>159</v>
      </c>
      <c r="C11" s="55" t="s">
        <v>258</v>
      </c>
      <c r="D11" s="55" t="s">
        <v>259</v>
      </c>
      <c r="E11" s="55" t="s">
        <v>260</v>
      </c>
      <c r="F11" s="8"/>
      <c r="G11" s="8"/>
      <c r="H11" s="8"/>
      <c r="I11" s="8"/>
      <c r="J11" s="64"/>
      <c r="K11" s="8"/>
      <c r="L11" s="64"/>
      <c r="M11" s="64"/>
      <c r="N11" s="55"/>
    </row>
    <row r="12" spans="1:14" ht="15">
      <c r="A12" s="55">
        <v>6</v>
      </c>
      <c r="B12" s="56">
        <v>250</v>
      </c>
      <c r="C12" s="58" t="s">
        <v>261</v>
      </c>
      <c r="D12" s="59" t="s">
        <v>262</v>
      </c>
      <c r="E12" s="55" t="s">
        <v>96</v>
      </c>
      <c r="F12" s="8"/>
      <c r="G12" s="8"/>
      <c r="H12" s="8"/>
      <c r="I12" s="8"/>
      <c r="J12" s="64"/>
      <c r="K12" s="8"/>
      <c r="L12" s="64"/>
      <c r="M12" s="64"/>
      <c r="N12" s="58" t="s">
        <v>242</v>
      </c>
    </row>
    <row r="13" spans="1:14" ht="15">
      <c r="A13" s="55">
        <v>7</v>
      </c>
      <c r="B13" s="56">
        <v>294</v>
      </c>
      <c r="C13" s="59" t="s">
        <v>263</v>
      </c>
      <c r="D13" s="59" t="s">
        <v>264</v>
      </c>
      <c r="E13" s="55" t="s">
        <v>55</v>
      </c>
      <c r="F13" s="8"/>
      <c r="G13" s="8"/>
      <c r="H13" s="8"/>
      <c r="I13" s="8"/>
      <c r="J13" s="64"/>
      <c r="K13" s="8"/>
      <c r="L13" s="64"/>
      <c r="M13" s="64"/>
      <c r="N13" s="59" t="s">
        <v>265</v>
      </c>
    </row>
    <row r="14" spans="1:14" ht="15">
      <c r="A14" s="55">
        <v>8</v>
      </c>
      <c r="B14" s="56">
        <v>206</v>
      </c>
      <c r="C14" s="58" t="s">
        <v>266</v>
      </c>
      <c r="D14" s="58" t="s">
        <v>267</v>
      </c>
      <c r="E14" s="55" t="s">
        <v>33</v>
      </c>
      <c r="F14" s="8"/>
      <c r="G14" s="8"/>
      <c r="H14" s="8"/>
      <c r="I14" s="8"/>
      <c r="J14" s="64"/>
      <c r="K14" s="8"/>
      <c r="L14" s="64"/>
      <c r="M14" s="64"/>
      <c r="N14" s="58" t="s">
        <v>233</v>
      </c>
    </row>
    <row r="15" spans="1:14" ht="15">
      <c r="A15" s="55">
        <v>9</v>
      </c>
      <c r="B15" s="56">
        <v>258</v>
      </c>
      <c r="C15" s="58" t="s">
        <v>268</v>
      </c>
      <c r="D15" s="59" t="s">
        <v>269</v>
      </c>
      <c r="E15" s="55" t="s">
        <v>96</v>
      </c>
      <c r="F15" s="8"/>
      <c r="G15" s="8"/>
      <c r="H15" s="8"/>
      <c r="I15" s="8"/>
      <c r="J15" s="64"/>
      <c r="K15" s="8"/>
      <c r="L15" s="64"/>
      <c r="M15" s="64"/>
      <c r="N15" s="58" t="s">
        <v>242</v>
      </c>
    </row>
    <row r="16" spans="1:14" ht="15">
      <c r="A16" s="55">
        <v>10</v>
      </c>
      <c r="B16" s="56">
        <v>293</v>
      </c>
      <c r="C16" s="59" t="s">
        <v>270</v>
      </c>
      <c r="D16" s="59" t="s">
        <v>271</v>
      </c>
      <c r="E16" s="55" t="s">
        <v>55</v>
      </c>
      <c r="F16" s="8"/>
      <c r="G16" s="8"/>
      <c r="H16" s="8"/>
      <c r="I16" s="8"/>
      <c r="J16" s="64"/>
      <c r="K16" s="8"/>
      <c r="L16" s="64"/>
      <c r="M16" s="64"/>
      <c r="N16" s="59" t="s">
        <v>56</v>
      </c>
    </row>
  </sheetData>
  <sheetProtection/>
  <mergeCells count="5">
    <mergeCell ref="A1:N1"/>
    <mergeCell ref="A2:N2"/>
    <mergeCell ref="A3:N3"/>
    <mergeCell ref="A4:N4"/>
    <mergeCell ref="A5:N5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25">
      <selection activeCell="P41" sqref="P41"/>
    </sheetView>
  </sheetViews>
  <sheetFormatPr defaultColWidth="5.00390625" defaultRowHeight="12.75"/>
  <cols>
    <col min="1" max="1" width="5.00390625" style="38" customWidth="1"/>
    <col min="2" max="2" width="7.8515625" style="38" bestFit="1" customWidth="1"/>
    <col min="3" max="3" width="25.57421875" style="33" bestFit="1" customWidth="1"/>
    <col min="4" max="4" width="10.28125" style="40" customWidth="1"/>
    <col min="5" max="5" width="25.57421875" style="33" bestFit="1" customWidth="1"/>
    <col min="6" max="8" width="7.7109375" style="33" customWidth="1"/>
    <col min="9" max="13" width="7.7109375" style="18" customWidth="1"/>
    <col min="14" max="14" width="24.421875" style="17" customWidth="1"/>
    <col min="15" max="255" width="11.421875" style="18" customWidth="1"/>
    <col min="256" max="16384" width="5.00390625" style="18" customWidth="1"/>
  </cols>
  <sheetData>
    <row r="1" spans="1:22" ht="20.25" customHeight="1">
      <c r="A1" s="196" t="s">
        <v>14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42"/>
      <c r="P1" s="42"/>
      <c r="Q1" s="42"/>
      <c r="R1" s="42"/>
      <c r="S1" s="42"/>
      <c r="T1" s="42"/>
      <c r="U1" s="43"/>
      <c r="V1" s="43"/>
    </row>
    <row r="2" spans="1:22" ht="15" customHeight="1">
      <c r="A2" s="197" t="s">
        <v>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42"/>
      <c r="P2" s="42"/>
      <c r="Q2" s="42"/>
      <c r="R2" s="42"/>
      <c r="S2" s="42"/>
      <c r="T2" s="42"/>
      <c r="U2" s="43"/>
      <c r="V2" s="43"/>
    </row>
    <row r="3" spans="1:22" ht="15" customHeight="1">
      <c r="A3" s="198">
        <v>42518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T3" s="33"/>
      <c r="U3" s="43"/>
      <c r="V3" s="43"/>
    </row>
    <row r="4" spans="1:22" ht="9.7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T4" s="33"/>
      <c r="U4" s="43"/>
      <c r="V4" s="43"/>
    </row>
    <row r="5" spans="1:21" ht="18.75">
      <c r="A5" s="200" t="s">
        <v>273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T5" s="33"/>
      <c r="U5" s="33"/>
    </row>
    <row r="6" spans="1:14" s="37" customFormat="1" ht="15">
      <c r="A6" s="19" t="s">
        <v>2</v>
      </c>
      <c r="B6" s="20" t="s">
        <v>1</v>
      </c>
      <c r="C6" s="19" t="s">
        <v>15</v>
      </c>
      <c r="D6" s="20" t="s">
        <v>16</v>
      </c>
      <c r="E6" s="19" t="s">
        <v>22</v>
      </c>
      <c r="F6" s="35">
        <v>1</v>
      </c>
      <c r="G6" s="35">
        <v>2</v>
      </c>
      <c r="H6" s="35">
        <v>3</v>
      </c>
      <c r="I6" s="20"/>
      <c r="J6" s="19">
        <v>4</v>
      </c>
      <c r="K6" s="19">
        <v>5</v>
      </c>
      <c r="L6" s="19">
        <v>6</v>
      </c>
      <c r="M6" s="19" t="s">
        <v>3</v>
      </c>
      <c r="N6" s="19" t="s">
        <v>10</v>
      </c>
    </row>
    <row r="7" spans="1:14" s="37" customFormat="1" ht="14.25" customHeight="1">
      <c r="A7" s="55">
        <v>1</v>
      </c>
      <c r="B7" s="56">
        <v>212</v>
      </c>
      <c r="C7" s="58" t="s">
        <v>37</v>
      </c>
      <c r="D7" s="58" t="s">
        <v>38</v>
      </c>
      <c r="E7" s="55" t="s">
        <v>33</v>
      </c>
      <c r="F7" s="44"/>
      <c r="G7" s="44"/>
      <c r="H7" s="44"/>
      <c r="I7" s="44"/>
      <c r="J7" s="44"/>
      <c r="K7" s="44"/>
      <c r="L7" s="44"/>
      <c r="M7" s="45"/>
      <c r="N7" s="58" t="s">
        <v>34</v>
      </c>
    </row>
    <row r="8" spans="1:14" s="37" customFormat="1" ht="14.25" customHeight="1">
      <c r="A8" s="65">
        <v>1</v>
      </c>
      <c r="B8" s="56"/>
      <c r="C8" s="55"/>
      <c r="D8" s="55"/>
      <c r="E8" s="55"/>
      <c r="F8" s="44"/>
      <c r="G8" s="44"/>
      <c r="H8" s="44"/>
      <c r="I8" s="44"/>
      <c r="J8" s="44"/>
      <c r="K8" s="44"/>
      <c r="L8" s="44"/>
      <c r="M8" s="45"/>
      <c r="N8" s="55"/>
    </row>
    <row r="9" spans="1:14" s="37" customFormat="1" ht="14.25" customHeight="1">
      <c r="A9" s="55">
        <v>2</v>
      </c>
      <c r="B9" s="56">
        <v>3</v>
      </c>
      <c r="C9" s="58" t="s">
        <v>229</v>
      </c>
      <c r="D9" s="58" t="s">
        <v>230</v>
      </c>
      <c r="E9" s="55" t="s">
        <v>75</v>
      </c>
      <c r="F9" s="44"/>
      <c r="G9" s="44"/>
      <c r="H9" s="44"/>
      <c r="I9" s="44"/>
      <c r="J9" s="44"/>
      <c r="K9" s="44"/>
      <c r="L9" s="44"/>
      <c r="M9" s="45"/>
      <c r="N9" s="58" t="s">
        <v>76</v>
      </c>
    </row>
    <row r="10" spans="1:14" s="37" customFormat="1" ht="14.25" customHeight="1">
      <c r="A10" s="65">
        <v>2</v>
      </c>
      <c r="B10" s="56"/>
      <c r="C10" s="55"/>
      <c r="D10" s="55"/>
      <c r="E10" s="55"/>
      <c r="F10" s="44"/>
      <c r="G10" s="44"/>
      <c r="H10" s="44"/>
      <c r="I10" s="44"/>
      <c r="J10" s="44"/>
      <c r="K10" s="44"/>
      <c r="L10" s="44"/>
      <c r="M10" s="45"/>
      <c r="N10" s="55"/>
    </row>
    <row r="11" spans="1:14" s="37" customFormat="1" ht="14.25" customHeight="1">
      <c r="A11" s="55">
        <v>3</v>
      </c>
      <c r="B11" s="56">
        <v>208</v>
      </c>
      <c r="C11" s="58" t="s">
        <v>274</v>
      </c>
      <c r="D11" s="58" t="s">
        <v>275</v>
      </c>
      <c r="E11" s="55" t="s">
        <v>33</v>
      </c>
      <c r="F11" s="44"/>
      <c r="G11" s="44"/>
      <c r="H11" s="44"/>
      <c r="I11" s="44"/>
      <c r="J11" s="44"/>
      <c r="K11" s="44"/>
      <c r="L11" s="44"/>
      <c r="M11" s="45"/>
      <c r="N11" s="58" t="s">
        <v>276</v>
      </c>
    </row>
    <row r="12" spans="1:14" s="37" customFormat="1" ht="14.25" customHeight="1">
      <c r="A12" s="65">
        <v>3</v>
      </c>
      <c r="B12" s="56"/>
      <c r="C12" s="55"/>
      <c r="D12" s="55"/>
      <c r="E12" s="55"/>
      <c r="F12" s="44"/>
      <c r="G12" s="44"/>
      <c r="H12" s="44"/>
      <c r="I12" s="44"/>
      <c r="J12" s="44"/>
      <c r="K12" s="44"/>
      <c r="L12" s="44"/>
      <c r="M12" s="45"/>
      <c r="N12" s="55"/>
    </row>
    <row r="13" spans="1:14" s="37" customFormat="1" ht="14.25" customHeight="1">
      <c r="A13" s="55">
        <v>4</v>
      </c>
      <c r="B13" s="56">
        <v>252</v>
      </c>
      <c r="C13" s="58" t="s">
        <v>277</v>
      </c>
      <c r="D13" s="59" t="s">
        <v>278</v>
      </c>
      <c r="E13" s="55" t="s">
        <v>96</v>
      </c>
      <c r="F13" s="44"/>
      <c r="G13" s="44"/>
      <c r="H13" s="44"/>
      <c r="I13" s="44"/>
      <c r="J13" s="44"/>
      <c r="K13" s="44"/>
      <c r="L13" s="44"/>
      <c r="M13" s="45"/>
      <c r="N13" s="58" t="s">
        <v>242</v>
      </c>
    </row>
    <row r="14" spans="1:14" s="37" customFormat="1" ht="14.25" customHeight="1">
      <c r="A14" s="65">
        <v>4</v>
      </c>
      <c r="B14" s="56"/>
      <c r="C14" s="55"/>
      <c r="D14" s="55"/>
      <c r="E14" s="55"/>
      <c r="F14" s="44"/>
      <c r="G14" s="44"/>
      <c r="H14" s="44"/>
      <c r="I14" s="44"/>
      <c r="J14" s="44"/>
      <c r="K14" s="44"/>
      <c r="L14" s="44"/>
      <c r="M14" s="45"/>
      <c r="N14" s="55"/>
    </row>
    <row r="15" spans="1:14" s="37" customFormat="1" ht="14.25" customHeight="1">
      <c r="A15" s="55">
        <v>5</v>
      </c>
      <c r="B15" s="56">
        <v>8</v>
      </c>
      <c r="C15" s="58" t="s">
        <v>279</v>
      </c>
      <c r="D15" s="58" t="s">
        <v>280</v>
      </c>
      <c r="E15" s="55" t="s">
        <v>49</v>
      </c>
      <c r="F15" s="44"/>
      <c r="G15" s="44"/>
      <c r="H15" s="44"/>
      <c r="I15" s="44"/>
      <c r="J15" s="44"/>
      <c r="K15" s="44"/>
      <c r="L15" s="44"/>
      <c r="M15" s="45"/>
      <c r="N15" s="58" t="s">
        <v>50</v>
      </c>
    </row>
    <row r="16" spans="1:14" s="37" customFormat="1" ht="14.25" customHeight="1">
      <c r="A16" s="65">
        <v>5</v>
      </c>
      <c r="B16" s="56"/>
      <c r="C16" s="55"/>
      <c r="D16" s="55"/>
      <c r="E16" s="55"/>
      <c r="F16" s="44"/>
      <c r="G16" s="44"/>
      <c r="H16" s="44"/>
      <c r="I16" s="44"/>
      <c r="J16" s="44"/>
      <c r="K16" s="44"/>
      <c r="L16" s="44"/>
      <c r="M16" s="45"/>
      <c r="N16" s="55"/>
    </row>
    <row r="17" spans="1:14" s="37" customFormat="1" ht="14.25" customHeight="1">
      <c r="A17" s="55">
        <v>6</v>
      </c>
      <c r="B17" s="56">
        <v>253</v>
      </c>
      <c r="C17" s="58" t="s">
        <v>281</v>
      </c>
      <c r="D17" s="59" t="s">
        <v>282</v>
      </c>
      <c r="E17" s="55" t="s">
        <v>96</v>
      </c>
      <c r="F17" s="44"/>
      <c r="G17" s="44"/>
      <c r="H17" s="44"/>
      <c r="I17" s="44"/>
      <c r="J17" s="44"/>
      <c r="K17" s="44"/>
      <c r="L17" s="44"/>
      <c r="M17" s="45"/>
      <c r="N17" s="58" t="s">
        <v>242</v>
      </c>
    </row>
    <row r="18" spans="1:15" s="37" customFormat="1" ht="15">
      <c r="A18" s="65">
        <v>6</v>
      </c>
      <c r="B18" s="56"/>
      <c r="C18" s="55"/>
      <c r="D18" s="55"/>
      <c r="E18" s="55"/>
      <c r="F18" s="44"/>
      <c r="G18" s="44"/>
      <c r="H18" s="44"/>
      <c r="I18" s="44"/>
      <c r="J18" s="44"/>
      <c r="K18" s="44"/>
      <c r="L18" s="44"/>
      <c r="M18" s="45"/>
      <c r="N18" s="55"/>
      <c r="O18" s="46"/>
    </row>
    <row r="19" spans="1:14" s="37" customFormat="1" ht="15">
      <c r="A19" s="55">
        <v>7</v>
      </c>
      <c r="B19" s="56">
        <v>13</v>
      </c>
      <c r="C19" s="58" t="s">
        <v>283</v>
      </c>
      <c r="D19" s="58" t="s">
        <v>284</v>
      </c>
      <c r="E19" s="55" t="s">
        <v>49</v>
      </c>
      <c r="F19" s="44"/>
      <c r="G19" s="44"/>
      <c r="H19" s="44"/>
      <c r="I19" s="44"/>
      <c r="J19" s="44"/>
      <c r="K19" s="44"/>
      <c r="L19" s="44"/>
      <c r="M19" s="45"/>
      <c r="N19" s="58" t="s">
        <v>50</v>
      </c>
    </row>
    <row r="20" spans="1:14" ht="15">
      <c r="A20" s="65">
        <v>7</v>
      </c>
      <c r="B20" s="56"/>
      <c r="C20" s="55"/>
      <c r="D20" s="55"/>
      <c r="E20" s="55"/>
      <c r="F20" s="44"/>
      <c r="G20" s="44"/>
      <c r="H20" s="44"/>
      <c r="I20" s="44"/>
      <c r="J20" s="44"/>
      <c r="K20" s="44"/>
      <c r="L20" s="44"/>
      <c r="M20" s="45"/>
      <c r="N20" s="55"/>
    </row>
    <row r="21" spans="1:15" ht="15">
      <c r="A21" s="55">
        <v>8</v>
      </c>
      <c r="B21" s="56">
        <v>265</v>
      </c>
      <c r="C21" s="58" t="s">
        <v>285</v>
      </c>
      <c r="D21" s="58" t="s">
        <v>286</v>
      </c>
      <c r="E21" s="55" t="s">
        <v>66</v>
      </c>
      <c r="F21" s="44"/>
      <c r="G21" s="44"/>
      <c r="H21" s="44"/>
      <c r="I21" s="44"/>
      <c r="J21" s="44"/>
      <c r="K21" s="44"/>
      <c r="L21" s="44"/>
      <c r="M21" s="45"/>
      <c r="N21" s="58" t="s">
        <v>67</v>
      </c>
      <c r="O21" s="17"/>
    </row>
    <row r="22" spans="1:14" s="37" customFormat="1" ht="14.25" customHeight="1">
      <c r="A22" s="65">
        <v>8</v>
      </c>
      <c r="B22" s="56"/>
      <c r="C22" s="55"/>
      <c r="D22" s="55"/>
      <c r="E22" s="55"/>
      <c r="F22" s="44"/>
      <c r="G22" s="44"/>
      <c r="H22" s="44"/>
      <c r="I22" s="44"/>
      <c r="J22" s="44"/>
      <c r="K22" s="44"/>
      <c r="L22" s="44"/>
      <c r="M22" s="45"/>
      <c r="N22" s="55"/>
    </row>
    <row r="23" spans="1:14" s="37" customFormat="1" ht="14.25" customHeight="1">
      <c r="A23" s="55">
        <v>9</v>
      </c>
      <c r="B23" s="56">
        <v>42</v>
      </c>
      <c r="C23" s="58" t="s">
        <v>252</v>
      </c>
      <c r="D23" s="58" t="s">
        <v>253</v>
      </c>
      <c r="E23" s="55" t="s">
        <v>53</v>
      </c>
      <c r="F23" s="44"/>
      <c r="G23" s="44"/>
      <c r="H23" s="44"/>
      <c r="I23" s="44"/>
      <c r="J23" s="44"/>
      <c r="K23" s="44"/>
      <c r="L23" s="44"/>
      <c r="M23" s="45"/>
      <c r="N23" s="58" t="s">
        <v>54</v>
      </c>
    </row>
    <row r="24" spans="1:14" ht="15">
      <c r="A24" s="65">
        <v>9</v>
      </c>
      <c r="B24" s="56"/>
      <c r="C24" s="55"/>
      <c r="D24" s="55"/>
      <c r="E24" s="55"/>
      <c r="F24" s="44"/>
      <c r="G24" s="44"/>
      <c r="H24" s="44"/>
      <c r="I24" s="44"/>
      <c r="J24" s="44"/>
      <c r="K24" s="44"/>
      <c r="L24" s="44"/>
      <c r="M24" s="45"/>
      <c r="N24" s="55"/>
    </row>
    <row r="25" spans="1:14" ht="15">
      <c r="A25" s="55">
        <v>10</v>
      </c>
      <c r="B25" s="56">
        <v>278</v>
      </c>
      <c r="C25" s="58" t="s">
        <v>287</v>
      </c>
      <c r="D25" s="58" t="s">
        <v>288</v>
      </c>
      <c r="E25" s="55" t="s">
        <v>86</v>
      </c>
      <c r="F25" s="44"/>
      <c r="G25" s="44"/>
      <c r="H25" s="44"/>
      <c r="I25" s="44"/>
      <c r="J25" s="44"/>
      <c r="K25" s="44"/>
      <c r="L25" s="44"/>
      <c r="M25" s="45"/>
      <c r="N25" s="58" t="s">
        <v>87</v>
      </c>
    </row>
    <row r="26" spans="1:14" ht="15">
      <c r="A26" s="65">
        <v>10</v>
      </c>
      <c r="B26" s="56"/>
      <c r="C26" s="55"/>
      <c r="D26" s="55"/>
      <c r="E26" s="55"/>
      <c r="F26" s="44"/>
      <c r="G26" s="44"/>
      <c r="H26" s="44"/>
      <c r="I26" s="44"/>
      <c r="J26" s="44"/>
      <c r="K26" s="44"/>
      <c r="L26" s="44"/>
      <c r="M26" s="45"/>
      <c r="N26" s="55"/>
    </row>
    <row r="27" spans="1:14" ht="15">
      <c r="A27" s="55">
        <v>11</v>
      </c>
      <c r="B27" s="56">
        <v>219</v>
      </c>
      <c r="C27" s="58" t="s">
        <v>42</v>
      </c>
      <c r="D27" s="58" t="s">
        <v>43</v>
      </c>
      <c r="E27" s="55" t="s">
        <v>33</v>
      </c>
      <c r="F27" s="44"/>
      <c r="G27" s="44"/>
      <c r="H27" s="44"/>
      <c r="I27" s="44"/>
      <c r="J27" s="44"/>
      <c r="K27" s="44"/>
      <c r="L27" s="44"/>
      <c r="M27" s="45"/>
      <c r="N27" s="58" t="s">
        <v>44</v>
      </c>
    </row>
    <row r="28" spans="1:14" ht="15">
      <c r="A28" s="65">
        <v>11</v>
      </c>
      <c r="B28" s="56"/>
      <c r="C28" s="55"/>
      <c r="D28" s="55"/>
      <c r="E28" s="55"/>
      <c r="F28" s="44"/>
      <c r="G28" s="44"/>
      <c r="H28" s="44"/>
      <c r="I28" s="44"/>
      <c r="J28" s="44"/>
      <c r="K28" s="44"/>
      <c r="L28" s="44"/>
      <c r="M28" s="45"/>
      <c r="N28" s="55"/>
    </row>
    <row r="29" spans="1:14" ht="15">
      <c r="A29" s="55">
        <v>12</v>
      </c>
      <c r="B29" s="56">
        <v>64</v>
      </c>
      <c r="C29" s="58" t="s">
        <v>289</v>
      </c>
      <c r="D29" s="58" t="s">
        <v>290</v>
      </c>
      <c r="E29" s="55" t="s">
        <v>29</v>
      </c>
      <c r="F29" s="44"/>
      <c r="G29" s="44"/>
      <c r="H29" s="44"/>
      <c r="I29" s="44"/>
      <c r="J29" s="44"/>
      <c r="K29" s="44"/>
      <c r="L29" s="44"/>
      <c r="M29" s="45"/>
      <c r="N29" s="58" t="s">
        <v>30</v>
      </c>
    </row>
    <row r="30" spans="1:14" ht="15">
      <c r="A30" s="65">
        <v>12</v>
      </c>
      <c r="B30" s="56"/>
      <c r="C30" s="55"/>
      <c r="D30" s="55"/>
      <c r="E30" s="55"/>
      <c r="F30" s="44"/>
      <c r="G30" s="44"/>
      <c r="H30" s="44"/>
      <c r="I30" s="44"/>
      <c r="J30" s="44"/>
      <c r="K30" s="44"/>
      <c r="L30" s="44"/>
      <c r="M30" s="45"/>
      <c r="N30" s="55"/>
    </row>
    <row r="31" spans="1:14" ht="15">
      <c r="A31" s="55">
        <v>13</v>
      </c>
      <c r="B31" s="56">
        <v>109</v>
      </c>
      <c r="C31" s="58" t="s">
        <v>134</v>
      </c>
      <c r="D31" s="58" t="s">
        <v>135</v>
      </c>
      <c r="E31" s="55" t="s">
        <v>25</v>
      </c>
      <c r="F31" s="44"/>
      <c r="G31" s="44"/>
      <c r="H31" s="44"/>
      <c r="I31" s="44"/>
      <c r="J31" s="44"/>
      <c r="K31" s="44"/>
      <c r="L31" s="44"/>
      <c r="M31" s="45"/>
      <c r="N31" s="58" t="s">
        <v>26</v>
      </c>
    </row>
    <row r="32" spans="1:14" ht="15">
      <c r="A32" s="65">
        <v>13</v>
      </c>
      <c r="B32" s="56"/>
      <c r="C32" s="55"/>
      <c r="D32" s="55"/>
      <c r="E32" s="55"/>
      <c r="F32" s="44"/>
      <c r="G32" s="44"/>
      <c r="H32" s="44"/>
      <c r="I32" s="44"/>
      <c r="J32" s="44"/>
      <c r="K32" s="44"/>
      <c r="L32" s="44"/>
      <c r="M32" s="45"/>
      <c r="N32" s="55"/>
    </row>
    <row r="33" spans="1:14" ht="15">
      <c r="A33" s="55">
        <v>14</v>
      </c>
      <c r="B33" s="56">
        <v>68</v>
      </c>
      <c r="C33" s="58" t="s">
        <v>119</v>
      </c>
      <c r="D33" s="58" t="s">
        <v>120</v>
      </c>
      <c r="E33" s="55" t="s">
        <v>29</v>
      </c>
      <c r="F33" s="44"/>
      <c r="G33" s="44"/>
      <c r="H33" s="44"/>
      <c r="I33" s="44"/>
      <c r="J33" s="44"/>
      <c r="K33" s="44"/>
      <c r="L33" s="44"/>
      <c r="M33" s="45"/>
      <c r="N33" s="58" t="s">
        <v>30</v>
      </c>
    </row>
    <row r="34" spans="1:14" ht="15">
      <c r="A34" s="65">
        <v>14</v>
      </c>
      <c r="B34" s="56"/>
      <c r="C34" s="55"/>
      <c r="D34" s="55"/>
      <c r="E34" s="55"/>
      <c r="F34" s="44"/>
      <c r="G34" s="44"/>
      <c r="H34" s="44"/>
      <c r="I34" s="44"/>
      <c r="J34" s="44"/>
      <c r="K34" s="44"/>
      <c r="L34" s="44"/>
      <c r="M34" s="45"/>
      <c r="N34" s="55"/>
    </row>
    <row r="35" spans="1:14" ht="15">
      <c r="A35" s="55">
        <v>15</v>
      </c>
      <c r="B35" s="56">
        <v>277</v>
      </c>
      <c r="C35" s="58" t="s">
        <v>291</v>
      </c>
      <c r="D35" s="58" t="s">
        <v>292</v>
      </c>
      <c r="E35" s="55" t="s">
        <v>86</v>
      </c>
      <c r="F35" s="44"/>
      <c r="G35" s="44"/>
      <c r="H35" s="44"/>
      <c r="I35" s="44"/>
      <c r="J35" s="44"/>
      <c r="K35" s="44"/>
      <c r="L35" s="44"/>
      <c r="M35" s="45"/>
      <c r="N35" s="58" t="s">
        <v>87</v>
      </c>
    </row>
    <row r="36" spans="1:14" ht="15">
      <c r="A36" s="65">
        <v>15</v>
      </c>
      <c r="B36" s="56"/>
      <c r="C36" s="55"/>
      <c r="D36" s="55"/>
      <c r="E36" s="55"/>
      <c r="F36" s="44"/>
      <c r="G36" s="44"/>
      <c r="H36" s="44"/>
      <c r="I36" s="44"/>
      <c r="J36" s="44"/>
      <c r="K36" s="44"/>
      <c r="L36" s="44"/>
      <c r="M36" s="45"/>
      <c r="N36" s="55"/>
    </row>
    <row r="37" spans="1:14" ht="15">
      <c r="A37" s="55">
        <v>16</v>
      </c>
      <c r="B37" s="56">
        <v>214</v>
      </c>
      <c r="C37" s="58" t="s">
        <v>31</v>
      </c>
      <c r="D37" s="58" t="s">
        <v>32</v>
      </c>
      <c r="E37" s="55" t="s">
        <v>33</v>
      </c>
      <c r="F37" s="44"/>
      <c r="G37" s="44"/>
      <c r="H37" s="44"/>
      <c r="I37" s="44"/>
      <c r="J37" s="44"/>
      <c r="K37" s="44"/>
      <c r="L37" s="44"/>
      <c r="M37" s="45"/>
      <c r="N37" s="58" t="s">
        <v>34</v>
      </c>
    </row>
    <row r="38" spans="1:14" ht="15">
      <c r="A38" s="65">
        <v>16</v>
      </c>
      <c r="B38" s="56"/>
      <c r="C38" s="55"/>
      <c r="D38" s="55"/>
      <c r="E38" s="55"/>
      <c r="F38" s="44"/>
      <c r="G38" s="44"/>
      <c r="H38" s="44"/>
      <c r="I38" s="44"/>
      <c r="J38" s="44"/>
      <c r="K38" s="44"/>
      <c r="L38" s="44"/>
      <c r="M38" s="45"/>
      <c r="N38" s="55"/>
    </row>
    <row r="39" spans="1:14" ht="15">
      <c r="A39" s="55">
        <v>17</v>
      </c>
      <c r="B39" s="56">
        <v>113</v>
      </c>
      <c r="C39" s="58" t="s">
        <v>23</v>
      </c>
      <c r="D39" s="58" t="s">
        <v>24</v>
      </c>
      <c r="E39" s="55" t="s">
        <v>25</v>
      </c>
      <c r="F39" s="44"/>
      <c r="G39" s="44"/>
      <c r="H39" s="44"/>
      <c r="I39" s="44"/>
      <c r="J39" s="44"/>
      <c r="K39" s="44"/>
      <c r="L39" s="44"/>
      <c r="M39" s="45"/>
      <c r="N39" s="58" t="s">
        <v>26</v>
      </c>
    </row>
    <row r="40" spans="1:14" ht="15">
      <c r="A40" s="65">
        <v>17</v>
      </c>
      <c r="B40" s="56"/>
      <c r="C40" s="55"/>
      <c r="D40" s="55"/>
      <c r="E40" s="55"/>
      <c r="F40" s="44"/>
      <c r="G40" s="44"/>
      <c r="H40" s="44"/>
      <c r="I40" s="44"/>
      <c r="J40" s="44"/>
      <c r="K40" s="44"/>
      <c r="L40" s="44"/>
      <c r="M40" s="45"/>
      <c r="N40" s="55"/>
    </row>
    <row r="41" spans="1:14" ht="15">
      <c r="A41" s="55">
        <v>18</v>
      </c>
      <c r="B41" s="56">
        <v>273</v>
      </c>
      <c r="C41" s="58" t="s">
        <v>243</v>
      </c>
      <c r="D41" s="58" t="s">
        <v>244</v>
      </c>
      <c r="E41" s="55" t="s">
        <v>86</v>
      </c>
      <c r="F41" s="44"/>
      <c r="G41" s="44"/>
      <c r="H41" s="44"/>
      <c r="I41" s="44"/>
      <c r="J41" s="44"/>
      <c r="K41" s="44"/>
      <c r="L41" s="44"/>
      <c r="M41" s="45"/>
      <c r="N41" s="58" t="s">
        <v>148</v>
      </c>
    </row>
    <row r="42" spans="1:14" ht="15">
      <c r="A42" s="65">
        <v>18</v>
      </c>
      <c r="B42" s="56"/>
      <c r="C42" s="55"/>
      <c r="D42" s="55"/>
      <c r="E42" s="55"/>
      <c r="F42" s="44"/>
      <c r="G42" s="44"/>
      <c r="H42" s="44"/>
      <c r="I42" s="44"/>
      <c r="J42" s="44"/>
      <c r="K42" s="44"/>
      <c r="L42" s="44"/>
      <c r="M42" s="45"/>
      <c r="N42" s="55"/>
    </row>
    <row r="43" spans="1:14" ht="15">
      <c r="A43" s="55">
        <v>19</v>
      </c>
      <c r="B43" s="56">
        <v>200</v>
      </c>
      <c r="C43" s="58" t="s">
        <v>373</v>
      </c>
      <c r="D43" s="58" t="s">
        <v>69</v>
      </c>
      <c r="E43" s="55" t="s">
        <v>33</v>
      </c>
      <c r="F43" s="44"/>
      <c r="G43" s="44"/>
      <c r="H43" s="44"/>
      <c r="I43" s="44"/>
      <c r="J43" s="44"/>
      <c r="K43" s="44"/>
      <c r="L43" s="44"/>
      <c r="M43" s="45"/>
      <c r="N43" s="58" t="s">
        <v>41</v>
      </c>
    </row>
    <row r="44" spans="1:14" ht="15">
      <c r="A44" s="65">
        <v>19</v>
      </c>
      <c r="B44" s="56"/>
      <c r="C44" s="55"/>
      <c r="D44" s="55"/>
      <c r="E44" s="55"/>
      <c r="F44" s="44"/>
      <c r="G44" s="44"/>
      <c r="H44" s="44"/>
      <c r="I44" s="44"/>
      <c r="J44" s="44"/>
      <c r="K44" s="44"/>
      <c r="L44" s="44"/>
      <c r="M44" s="45"/>
      <c r="N44" s="55"/>
    </row>
    <row r="45" spans="1:14" ht="15">
      <c r="A45" s="55">
        <v>20</v>
      </c>
      <c r="B45" s="56">
        <v>10</v>
      </c>
      <c r="C45" s="58" t="s">
        <v>293</v>
      </c>
      <c r="D45" s="58" t="s">
        <v>294</v>
      </c>
      <c r="E45" s="55" t="s">
        <v>49</v>
      </c>
      <c r="F45" s="44"/>
      <c r="G45" s="44"/>
      <c r="H45" s="44"/>
      <c r="I45" s="44"/>
      <c r="J45" s="44"/>
      <c r="K45" s="44"/>
      <c r="L45" s="44"/>
      <c r="M45" s="44"/>
      <c r="N45" s="58" t="s">
        <v>50</v>
      </c>
    </row>
    <row r="46" spans="1:14" ht="15">
      <c r="A46" s="65">
        <v>20</v>
      </c>
      <c r="B46" s="56"/>
      <c r="C46" s="55"/>
      <c r="D46" s="55"/>
      <c r="E46" s="55"/>
      <c r="F46" s="44"/>
      <c r="G46" s="44"/>
      <c r="H46" s="44"/>
      <c r="I46" s="44"/>
      <c r="J46" s="44"/>
      <c r="K46" s="44"/>
      <c r="L46" s="44"/>
      <c r="M46" s="44"/>
      <c r="N46" s="55"/>
    </row>
    <row r="47" spans="1:14" ht="15">
      <c r="A47" s="55">
        <v>21</v>
      </c>
      <c r="B47" s="56">
        <v>209</v>
      </c>
      <c r="C47" s="58" t="s">
        <v>295</v>
      </c>
      <c r="D47" s="58" t="s">
        <v>296</v>
      </c>
      <c r="E47" s="55" t="s">
        <v>33</v>
      </c>
      <c r="F47" s="44"/>
      <c r="G47" s="44"/>
      <c r="H47" s="44"/>
      <c r="I47" s="44"/>
      <c r="J47" s="44"/>
      <c r="K47" s="44"/>
      <c r="L47" s="44"/>
      <c r="M47" s="45"/>
      <c r="N47" s="58" t="s">
        <v>276</v>
      </c>
    </row>
    <row r="48" spans="1:14" ht="15">
      <c r="A48" s="65">
        <v>21</v>
      </c>
      <c r="B48" s="56"/>
      <c r="C48" s="55"/>
      <c r="D48" s="55"/>
      <c r="E48" s="55"/>
      <c r="F48" s="44"/>
      <c r="G48" s="44"/>
      <c r="H48" s="44"/>
      <c r="I48" s="44"/>
      <c r="J48" s="44"/>
      <c r="K48" s="44"/>
      <c r="L48" s="44"/>
      <c r="M48" s="45"/>
      <c r="N48" s="55"/>
    </row>
    <row r="49" spans="1:14" ht="15">
      <c r="A49" s="55">
        <v>22</v>
      </c>
      <c r="B49" s="56">
        <v>123</v>
      </c>
      <c r="C49" s="58" t="s">
        <v>45</v>
      </c>
      <c r="D49" s="58" t="s">
        <v>46</v>
      </c>
      <c r="E49" s="55" t="s">
        <v>25</v>
      </c>
      <c r="F49" s="44"/>
      <c r="G49" s="44"/>
      <c r="H49" s="44"/>
      <c r="I49" s="44"/>
      <c r="J49" s="44"/>
      <c r="K49" s="44"/>
      <c r="L49" s="44"/>
      <c r="M49" s="45"/>
      <c r="N49" s="58"/>
    </row>
    <row r="50" spans="1:14" ht="15">
      <c r="A50" s="65">
        <v>22</v>
      </c>
      <c r="B50" s="56"/>
      <c r="C50" s="55"/>
      <c r="D50" s="55"/>
      <c r="E50" s="55"/>
      <c r="F50" s="44"/>
      <c r="G50" s="44"/>
      <c r="H50" s="44"/>
      <c r="I50" s="44"/>
      <c r="J50" s="44"/>
      <c r="K50" s="44"/>
      <c r="L50" s="44"/>
      <c r="M50" s="45"/>
      <c r="N50" s="55"/>
    </row>
    <row r="51" spans="1:14" ht="15">
      <c r="A51" s="55">
        <v>23</v>
      </c>
      <c r="B51" s="56">
        <v>211</v>
      </c>
      <c r="C51" s="58" t="s">
        <v>128</v>
      </c>
      <c r="D51" s="58" t="s">
        <v>129</v>
      </c>
      <c r="E51" s="55" t="s">
        <v>33</v>
      </c>
      <c r="F51" s="44"/>
      <c r="G51" s="44"/>
      <c r="H51" s="44"/>
      <c r="I51" s="44"/>
      <c r="J51" s="44"/>
      <c r="K51" s="44"/>
      <c r="L51" s="44"/>
      <c r="M51" s="45"/>
      <c r="N51" s="58" t="s">
        <v>34</v>
      </c>
    </row>
    <row r="52" spans="1:14" ht="15">
      <c r="A52" s="65">
        <v>21</v>
      </c>
      <c r="B52" s="56"/>
      <c r="C52" s="55"/>
      <c r="D52" s="55"/>
      <c r="E52" s="55"/>
      <c r="F52" s="44"/>
      <c r="G52" s="44"/>
      <c r="H52" s="44"/>
      <c r="I52" s="44"/>
      <c r="J52" s="44"/>
      <c r="K52" s="44"/>
      <c r="L52" s="44"/>
      <c r="M52" s="45"/>
      <c r="N52" s="55"/>
    </row>
    <row r="53" spans="1:14" ht="15">
      <c r="A53" s="55">
        <v>24</v>
      </c>
      <c r="B53" s="56">
        <v>261</v>
      </c>
      <c r="C53" s="58" t="s">
        <v>297</v>
      </c>
      <c r="D53" s="58" t="s">
        <v>298</v>
      </c>
      <c r="E53" s="55" t="s">
        <v>33</v>
      </c>
      <c r="F53" s="44"/>
      <c r="G53" s="44"/>
      <c r="H53" s="44"/>
      <c r="I53" s="44"/>
      <c r="J53" s="44"/>
      <c r="K53" s="44"/>
      <c r="L53" s="44"/>
      <c r="M53" s="45"/>
      <c r="N53" s="58" t="s">
        <v>276</v>
      </c>
    </row>
    <row r="54" spans="1:14" ht="15">
      <c r="A54" s="65">
        <v>22</v>
      </c>
      <c r="B54" s="56"/>
      <c r="C54" s="55"/>
      <c r="D54" s="55"/>
      <c r="E54" s="55"/>
      <c r="F54" s="44"/>
      <c r="G54" s="44"/>
      <c r="H54" s="44"/>
      <c r="I54" s="44"/>
      <c r="J54" s="44"/>
      <c r="K54" s="44"/>
      <c r="L54" s="44"/>
      <c r="M54" s="45"/>
      <c r="N54" s="55"/>
    </row>
    <row r="55" spans="1:14" ht="15">
      <c r="A55" s="23">
        <v>25</v>
      </c>
      <c r="B55" s="74">
        <v>264</v>
      </c>
      <c r="C55" s="75" t="s">
        <v>299</v>
      </c>
      <c r="D55" s="76" t="s">
        <v>300</v>
      </c>
      <c r="E55" s="75" t="s">
        <v>29</v>
      </c>
      <c r="F55" s="77"/>
      <c r="G55" s="77"/>
      <c r="H55" s="77"/>
      <c r="I55" s="29"/>
      <c r="J55" s="29"/>
      <c r="K55" s="29"/>
      <c r="L55" s="29"/>
      <c r="M55" s="29"/>
      <c r="N55" s="29" t="s">
        <v>30</v>
      </c>
    </row>
    <row r="56" spans="1:14" ht="15">
      <c r="A56" s="23"/>
      <c r="B56" s="23"/>
      <c r="C56" s="77"/>
      <c r="D56" s="76"/>
      <c r="E56" s="77"/>
      <c r="F56" s="77"/>
      <c r="G56" s="77"/>
      <c r="H56" s="77"/>
      <c r="I56" s="29"/>
      <c r="J56" s="29"/>
      <c r="K56" s="29"/>
      <c r="L56" s="29"/>
      <c r="M56" s="29"/>
      <c r="N56" s="29"/>
    </row>
  </sheetData>
  <sheetProtection/>
  <mergeCells count="5">
    <mergeCell ref="A1:N1"/>
    <mergeCell ref="A2:N2"/>
    <mergeCell ref="A3:N3"/>
    <mergeCell ref="A4:N4"/>
    <mergeCell ref="A5:N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6" r:id="rId1"/>
  <ignoredErrors>
    <ignoredError sqref="D5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AGITA</cp:lastModifiedBy>
  <cp:lastPrinted>2017-06-06T10:43:06Z</cp:lastPrinted>
  <dcterms:created xsi:type="dcterms:W3CDTF">2003-05-30T04:38:57Z</dcterms:created>
  <dcterms:modified xsi:type="dcterms:W3CDTF">2017-06-12T09:17:49Z</dcterms:modified>
  <cp:category/>
  <cp:version/>
  <cp:contentType/>
  <cp:contentStatus/>
</cp:coreProperties>
</file>