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firstSheet="1" activeTab="12"/>
  </bookViews>
  <sheets>
    <sheet name="60m" sheetId="1" r:id="rId1"/>
    <sheet name="60m.b" sheetId="2" r:id="rId2"/>
    <sheet name="300m" sheetId="3" r:id="rId3"/>
    <sheet name="800m" sheetId="4" r:id="rId4"/>
    <sheet name="1500m" sheetId="5" r:id="rId5"/>
    <sheet name="2000 m.kav" sheetId="6" r:id="rId6"/>
    <sheet name="3000m" sheetId="7" r:id="rId7"/>
    <sheet name="tālums" sheetId="8" r:id="rId8"/>
    <sheet name="trīssolis" sheetId="9" r:id="rId9"/>
    <sheet name="augstums" sheetId="10" r:id="rId10"/>
    <sheet name="lode" sheetId="11" r:id="rId11"/>
    <sheet name="kārts " sheetId="12" r:id="rId12"/>
    <sheet name="stafete" sheetId="13" r:id="rId13"/>
  </sheets>
  <definedNames/>
  <calcPr fullCalcOnLoad="1"/>
</workbook>
</file>

<file path=xl/sharedStrings.xml><?xml version="1.0" encoding="utf-8"?>
<sst xmlns="http://schemas.openxmlformats.org/spreadsheetml/2006/main" count="1740" uniqueCount="617">
  <si>
    <t>Kuldīga</t>
  </si>
  <si>
    <t>Dal. Nr.</t>
  </si>
  <si>
    <t>Organizācija</t>
  </si>
  <si>
    <t>Fināla rez.</t>
  </si>
  <si>
    <t>Treneris</t>
  </si>
  <si>
    <t>Dz.dati</t>
  </si>
  <si>
    <t>Dalībnieka vārds, uzvārds</t>
  </si>
  <si>
    <t>Q Rez.</t>
  </si>
  <si>
    <t>Rez.</t>
  </si>
  <si>
    <t>Nr.</t>
  </si>
  <si>
    <t>1</t>
  </si>
  <si>
    <t>2</t>
  </si>
  <si>
    <t>3</t>
  </si>
  <si>
    <t>Siguldas SS</t>
  </si>
  <si>
    <t>Sākuma augst.</t>
  </si>
  <si>
    <t>Tukuma SS</t>
  </si>
  <si>
    <t>Mārīte Lūse</t>
  </si>
  <si>
    <t>Gunta Blūmiņa</t>
  </si>
  <si>
    <t>Krāslavas SS</t>
  </si>
  <si>
    <t>Oto Laiva</t>
  </si>
  <si>
    <t>Arno Kiršteins</t>
  </si>
  <si>
    <t>Latvijas čempionāts telpās U20 un U18 vecuma grupām</t>
  </si>
  <si>
    <t>04.-05.02.2017</t>
  </si>
  <si>
    <t>Izved uz starta vietu:</t>
  </si>
  <si>
    <t>300 m finālskrējieni jauniešiem</t>
  </si>
  <si>
    <t>2000 m/kav jauniešiem</t>
  </si>
  <si>
    <t>3000 m jauniešiem</t>
  </si>
  <si>
    <t>4</t>
  </si>
  <si>
    <t>5</t>
  </si>
  <si>
    <t>Kristiāns Miglinieks</t>
  </si>
  <si>
    <t>Olaines VK</t>
  </si>
  <si>
    <t>Ēriks Radelis</t>
  </si>
  <si>
    <t>Ventspils BJSS</t>
  </si>
  <si>
    <t>Linards Pauliņš</t>
  </si>
  <si>
    <t>Dagdas nov.SS</t>
  </si>
  <si>
    <t>Lenards Krieviņš</t>
  </si>
  <si>
    <t>Ludzas nov.SS</t>
  </si>
  <si>
    <t>Frenks Klapars</t>
  </si>
  <si>
    <t>Valdis Toms Melderis-Meldriņš</t>
  </si>
  <si>
    <t>Gatis Buivids</t>
  </si>
  <si>
    <t>BJC IK Auseklis</t>
  </si>
  <si>
    <t>Rinalds Smilga</t>
  </si>
  <si>
    <t>Bauskas BJSS</t>
  </si>
  <si>
    <t>Krists Dāvis Gabaliņš</t>
  </si>
  <si>
    <t>Artūrs Šuspāns</t>
  </si>
  <si>
    <t>Deivids Agapovs</t>
  </si>
  <si>
    <t>Armands Aivis Gorbačovs</t>
  </si>
  <si>
    <t>Aizkraukles nov.SS</t>
  </si>
  <si>
    <t>Artūrs Šarkovičs</t>
  </si>
  <si>
    <t>A.Zeile</t>
  </si>
  <si>
    <t>Aivars Žeimunds</t>
  </si>
  <si>
    <t>V.Nipere</t>
  </si>
  <si>
    <t>Viktorijs Krišāns</t>
  </si>
  <si>
    <t>Aivars Čaklis</t>
  </si>
  <si>
    <t>Vilnis Zariņš</t>
  </si>
  <si>
    <t>Aldis Čākurs</t>
  </si>
  <si>
    <t>Guntars Auziņš</t>
  </si>
  <si>
    <t>Zigurds Karols</t>
  </si>
  <si>
    <t>Viktors Beinarovičs</t>
  </si>
  <si>
    <t>Augstlēkšana jauniešiem</t>
  </si>
  <si>
    <t>Lodes grūšana jauniešiem</t>
  </si>
  <si>
    <t>Kārtslēkšana jauniešiem</t>
  </si>
  <si>
    <t>Vieta</t>
  </si>
  <si>
    <t>4 x 200 m stafete</t>
  </si>
  <si>
    <t>Rojs Puks</t>
  </si>
  <si>
    <t>Liepājas SSS</t>
  </si>
  <si>
    <t>Gints Drigulis</t>
  </si>
  <si>
    <t>Aksels Blanks</t>
  </si>
  <si>
    <t>Salaspils SS</t>
  </si>
  <si>
    <t>Rikardo Raimo</t>
  </si>
  <si>
    <t>SS Arkādija</t>
  </si>
  <si>
    <t>Raivis Sīlis</t>
  </si>
  <si>
    <t>Limbažu un salacgrīvas nov.SS</t>
  </si>
  <si>
    <t>Teodors Drazlovskis</t>
  </si>
  <si>
    <t>Diāna Lauva</t>
  </si>
  <si>
    <t>Daiga Stumbre</t>
  </si>
  <si>
    <t>Gints Bitītis</t>
  </si>
  <si>
    <t>Regīna Ābeltiņa</t>
  </si>
  <si>
    <t>Agris Ķirsis</t>
  </si>
  <si>
    <t>Dainis Lodiņš</t>
  </si>
  <si>
    <t>Juris Bozovičs</t>
  </si>
  <si>
    <t>Balvu SS</t>
  </si>
  <si>
    <t>Jurģis Kupčs</t>
  </si>
  <si>
    <t>V-pils SS Spars</t>
  </si>
  <si>
    <t>Ričards Zīle</t>
  </si>
  <si>
    <t>Markuss Salmiņš</t>
  </si>
  <si>
    <t>Jurģis Šahno</t>
  </si>
  <si>
    <t>Madonas BJSS</t>
  </si>
  <si>
    <t>Markuss Niedrups</t>
  </si>
  <si>
    <t>Sandis Dzenītis</t>
  </si>
  <si>
    <t>Jānis Sparāns</t>
  </si>
  <si>
    <t>25.05.2001</t>
  </si>
  <si>
    <t>Arno Ikaunieks</t>
  </si>
  <si>
    <t>Rēzeknes BJSS</t>
  </si>
  <si>
    <t>Oļegs Gluhaņuks</t>
  </si>
  <si>
    <t>Karims Ali</t>
  </si>
  <si>
    <t>Ogres nov.SC</t>
  </si>
  <si>
    <t>Matīss Upenieks</t>
  </si>
  <si>
    <t>Lielvārdes nov.SC</t>
  </si>
  <si>
    <t>Krists Renāts Mucenieks</t>
  </si>
  <si>
    <t>Rūjienas nov.SS</t>
  </si>
  <si>
    <t>Ansis Helmanis</t>
  </si>
  <si>
    <t>Andis Stefanovičs</t>
  </si>
  <si>
    <t>Imants Kairišs</t>
  </si>
  <si>
    <t>J.Petrovičs, A.Kronbergs</t>
  </si>
  <si>
    <t>Brigita Romanovska</t>
  </si>
  <si>
    <t>Anita Krauklīte</t>
  </si>
  <si>
    <t>Aigars Feteris, Anita Trumpe</t>
  </si>
  <si>
    <t>Ignats Cipruss</t>
  </si>
  <si>
    <t>Rasma Turka</t>
  </si>
  <si>
    <t>Artūrs Priževoits</t>
  </si>
  <si>
    <t>Iveta Puķīte</t>
  </si>
  <si>
    <t>Inese Grava</t>
  </si>
  <si>
    <t>Maksims Illarionovs</t>
  </si>
  <si>
    <t>Eduards Praličs</t>
  </si>
  <si>
    <t>Raivis Špons</t>
  </si>
  <si>
    <t>Aleksis Meļņiks</t>
  </si>
  <si>
    <t>Kuldīgas nov.SS</t>
  </si>
  <si>
    <t>Ralfs Ūdris</t>
  </si>
  <si>
    <t>25.08.2001</t>
  </si>
  <si>
    <t>Valmieras BSS</t>
  </si>
  <si>
    <t>Olafs Skusāns</t>
  </si>
  <si>
    <t>Māris Ceplis</t>
  </si>
  <si>
    <t>22.01.2001</t>
  </si>
  <si>
    <t>Preiļu nov.BJSS</t>
  </si>
  <si>
    <t>Ivo Markovs</t>
  </si>
  <si>
    <t>Cēsu SS</t>
  </si>
  <si>
    <t>Artūrs Rūtiņš</t>
  </si>
  <si>
    <t>Edmunds Ivanovs</t>
  </si>
  <si>
    <t>Jānis Roberts Zālītis</t>
  </si>
  <si>
    <t>Oļegs Kozjakovs</t>
  </si>
  <si>
    <t>13.01.2001</t>
  </si>
  <si>
    <t>Jūlija Iļjušina</t>
  </si>
  <si>
    <t>Jevgēnijs Liepa</t>
  </si>
  <si>
    <t>Andris Rozenbergs</t>
  </si>
  <si>
    <t>Ieva Skurule</t>
  </si>
  <si>
    <t>Raitis Ravinskis</t>
  </si>
  <si>
    <t>E.Vaivods</t>
  </si>
  <si>
    <t>Rihards Parandjuks,Māris Urtāns</t>
  </si>
  <si>
    <t>Pēteris Karlivāns</t>
  </si>
  <si>
    <t>Edgars Voitkevičs</t>
  </si>
  <si>
    <t>Valērijs Veļčinskis</t>
  </si>
  <si>
    <t>Roberts Buliņš</t>
  </si>
  <si>
    <t>Vents Andžejs Lūsis</t>
  </si>
  <si>
    <t>Glebs Kovtuns</t>
  </si>
  <si>
    <t>Dins Demidočkins</t>
  </si>
  <si>
    <t>06.01.2000</t>
  </si>
  <si>
    <t>Valkas nov. BJSS</t>
  </si>
  <si>
    <t>Andris Buske</t>
  </si>
  <si>
    <t>Jelgavas VK</t>
  </si>
  <si>
    <t>Ralfs Eduards Gauja</t>
  </si>
  <si>
    <t>29.07.2001</t>
  </si>
  <si>
    <t>Saldus SS</t>
  </si>
  <si>
    <t>Ēriks Vareiko</t>
  </si>
  <si>
    <t>Dairis Mežvinskis</t>
  </si>
  <si>
    <t>Madonas BJSS/MSĢ</t>
  </si>
  <si>
    <t>Ernests Krišjānis Vanks</t>
  </si>
  <si>
    <t>BJC Laimīte</t>
  </si>
  <si>
    <t>Kirils Kaseckis</t>
  </si>
  <si>
    <t>Artūrs Demidočkins</t>
  </si>
  <si>
    <t>01.10.2001</t>
  </si>
  <si>
    <t>Tomass Barčevskis</t>
  </si>
  <si>
    <t>20.04.2001</t>
  </si>
  <si>
    <t>Jegors Raks</t>
  </si>
  <si>
    <t>Ričards Brālēns</t>
  </si>
  <si>
    <t>Mārtiņš Dane</t>
  </si>
  <si>
    <t>26.06.2000</t>
  </si>
  <si>
    <t>Ģirts Freimanis</t>
  </si>
  <si>
    <t>Rihards Maļinovskis</t>
  </si>
  <si>
    <t>Roberts Volants</t>
  </si>
  <si>
    <t>13.02.2001</t>
  </si>
  <si>
    <t>Jānis Šķēle</t>
  </si>
  <si>
    <t>Niks Birzgalis</t>
  </si>
  <si>
    <t>04.07.2001</t>
  </si>
  <si>
    <t>Jelgavas BJSS</t>
  </si>
  <si>
    <t>Ēriks Edvards Zommers</t>
  </si>
  <si>
    <t>15.11.2000</t>
  </si>
  <si>
    <t>Jānis Gruzdiņš</t>
  </si>
  <si>
    <t>05.05.2001</t>
  </si>
  <si>
    <t>Mareks Kojalovičs</t>
  </si>
  <si>
    <t>Filips Vadonis</t>
  </si>
  <si>
    <t>17.03.2001</t>
  </si>
  <si>
    <t>Talsu nov.SS</t>
  </si>
  <si>
    <t>Henriks Judziks</t>
  </si>
  <si>
    <t>Armands Briška</t>
  </si>
  <si>
    <t>02.03.2001</t>
  </si>
  <si>
    <t>Sergejs Fenčenko</t>
  </si>
  <si>
    <t>Guntars Gailītis</t>
  </si>
  <si>
    <t>Aļona Fomenko</t>
  </si>
  <si>
    <t>Daila Mankusa</t>
  </si>
  <si>
    <t>Ināra Znūtiņa</t>
  </si>
  <si>
    <t>Andrejs Vaivads</t>
  </si>
  <si>
    <t>Lauris Haritonovs</t>
  </si>
  <si>
    <t>Andris Eikens</t>
  </si>
  <si>
    <t>Indra Eversone</t>
  </si>
  <si>
    <t>Santa Lorence</t>
  </si>
  <si>
    <t>Andris Jansons</t>
  </si>
  <si>
    <t>S.Vulāne</t>
  </si>
  <si>
    <t>Marks Harčenko</t>
  </si>
  <si>
    <t>10.11.2000</t>
  </si>
  <si>
    <t>Niklāvs Paipals</t>
  </si>
  <si>
    <t>Uvis Strazdiņš</t>
  </si>
  <si>
    <t>07.06.2001</t>
  </si>
  <si>
    <t>Igors Izotovs</t>
  </si>
  <si>
    <t>Marina Dambe</t>
  </si>
  <si>
    <t>Jānis Vilnrags</t>
  </si>
  <si>
    <t>Jēkabpils SS</t>
  </si>
  <si>
    <t>Anatolijs Šavecs</t>
  </si>
  <si>
    <t>26.11.2000</t>
  </si>
  <si>
    <t>Daugavpils BJSS</t>
  </si>
  <si>
    <t>Rihards vaivads</t>
  </si>
  <si>
    <t>06.10.2000</t>
  </si>
  <si>
    <t>Tomass Apsītis</t>
  </si>
  <si>
    <t>01.02.2000</t>
  </si>
  <si>
    <t>Ņikita Agapovs</t>
  </si>
  <si>
    <t>Matīss Kupcis</t>
  </si>
  <si>
    <t>Edgars Jurkjāns</t>
  </si>
  <si>
    <t>Erlends Gipters</t>
  </si>
  <si>
    <t>24.09.2001</t>
  </si>
  <si>
    <t>Vladislavs Šingarjovs</t>
  </si>
  <si>
    <t>Kristaps Kleinbergs</t>
  </si>
  <si>
    <t>11.01.2001</t>
  </si>
  <si>
    <t>Kristers Homičs</t>
  </si>
  <si>
    <t>11.06.2001</t>
  </si>
  <si>
    <t>Vecumnieku nov.Domes SS</t>
  </si>
  <si>
    <t>Kristers Sams</t>
  </si>
  <si>
    <t>Intars Barčevskis</t>
  </si>
  <si>
    <t>Adrians Kālis</t>
  </si>
  <si>
    <t>Aleksandrs Kālis</t>
  </si>
  <si>
    <t>Jānis Knodze</t>
  </si>
  <si>
    <t>Jāzeps Markevičs</t>
  </si>
  <si>
    <t>Irēna Vītola</t>
  </si>
  <si>
    <t>Raivis Melgailis</t>
  </si>
  <si>
    <t>Santis Setkovskis</t>
  </si>
  <si>
    <t>Ilūkstes nov.SS</t>
  </si>
  <si>
    <t>Rainers Trubačs</t>
  </si>
  <si>
    <t>Kristiāns Upenieks</t>
  </si>
  <si>
    <t>SK Tērauds</t>
  </si>
  <si>
    <t>Armands Štals</t>
  </si>
  <si>
    <t>Kristaps Āboliņš</t>
  </si>
  <si>
    <t>Maksims Hlizovs</t>
  </si>
  <si>
    <t>Līvānu BJSS</t>
  </si>
  <si>
    <t>Ingus Bogdanovs</t>
  </si>
  <si>
    <t>Kārlis Skutāns</t>
  </si>
  <si>
    <t>Sandis Freibergs</t>
  </si>
  <si>
    <t>Niks Normunds Zauls</t>
  </si>
  <si>
    <t>Roms Novicks</t>
  </si>
  <si>
    <t>VK Olimpija</t>
  </si>
  <si>
    <t>Svetlana Petrakova</t>
  </si>
  <si>
    <t>V.Neištadte</t>
  </si>
  <si>
    <t>J.Višķers,J.Razgalis</t>
  </si>
  <si>
    <t>Andrejs Saņņikovs, Genādijs Ļebedevs</t>
  </si>
  <si>
    <t>Lija Krūkliņa</t>
  </si>
  <si>
    <t>Vjačeslavs Grigorjevs</t>
  </si>
  <si>
    <t>Viktors Folkmanis</t>
  </si>
  <si>
    <t>Vjačeslavs Ivanovs</t>
  </si>
  <si>
    <t>Emīls Smilškalns</t>
  </si>
  <si>
    <t>Dmitrijs Cvetkovs</t>
  </si>
  <si>
    <t>Aivis Jēkabsone</t>
  </si>
  <si>
    <t>Aleksandrs Gračušņiks</t>
  </si>
  <si>
    <t>Edgars Gadžega</t>
  </si>
  <si>
    <t>Andrejs Domanins</t>
  </si>
  <si>
    <t>Valerijs Rimšs</t>
  </si>
  <si>
    <t>Andris Aščuks</t>
  </si>
  <si>
    <t>Vladislavs Suvorovs</t>
  </si>
  <si>
    <t>D-pils nov.SS</t>
  </si>
  <si>
    <t>Juris Beļinskis</t>
  </si>
  <si>
    <t>Sergejs Petrakovs</t>
  </si>
  <si>
    <t>Aleksandrs Kucs</t>
  </si>
  <si>
    <t>Aivars Noris</t>
  </si>
  <si>
    <t>Toms Fišers</t>
  </si>
  <si>
    <t>Emīls Zukulis</t>
  </si>
  <si>
    <t>Aivars Vērdiņš</t>
  </si>
  <si>
    <t>Gustavs Zvirgzdiņš</t>
  </si>
  <si>
    <t>Jūrmalas SS</t>
  </si>
  <si>
    <t>Aleksandrs Titovs,Anatolijs Titovs</t>
  </si>
  <si>
    <t>Pāvels Titovs</t>
  </si>
  <si>
    <t>Jeļena Titova</t>
  </si>
  <si>
    <t>Rihards Birznieks</t>
  </si>
  <si>
    <t>Raivis Maķevics</t>
  </si>
  <si>
    <t>Mārtiņš Petrovs</t>
  </si>
  <si>
    <t>Leons Ālītis</t>
  </si>
  <si>
    <t>Frideriks Morozovs</t>
  </si>
  <si>
    <t>Marita Ārente</t>
  </si>
  <si>
    <t>atteikts</t>
  </si>
  <si>
    <t>Mikus Pētersons</t>
  </si>
  <si>
    <t>Ralfs Muska</t>
  </si>
  <si>
    <t>Kārlis Kariņš</t>
  </si>
  <si>
    <t>Lāča SS</t>
  </si>
  <si>
    <t>Viktors Lācis</t>
  </si>
  <si>
    <t>Kristiāns Skuruls</t>
  </si>
  <si>
    <t>Ilze Stukule</t>
  </si>
  <si>
    <t>Jānis Kļaviņš</t>
  </si>
  <si>
    <t>Jelgavas nov.SC</t>
  </si>
  <si>
    <t>Laila Nagle</t>
  </si>
  <si>
    <t>Adriāns Kreiss</t>
  </si>
  <si>
    <t>Nadežda Milbrete</t>
  </si>
  <si>
    <t>Artūrs Vecbaštiks</t>
  </si>
  <si>
    <t>Valērijs Nazarovs</t>
  </si>
  <si>
    <t>Andrejs Lukaševičs</t>
  </si>
  <si>
    <t>Sergejs Paipals-Šulcs</t>
  </si>
  <si>
    <t>Emīls Jonāss</t>
  </si>
  <si>
    <t>Ineta Zālīte</t>
  </si>
  <si>
    <t>Miks Valters Vīķis</t>
  </si>
  <si>
    <t>Rainers Pičukāns</t>
  </si>
  <si>
    <t>Vladimirs Zamjatins</t>
  </si>
  <si>
    <t>Tomass Zauers</t>
  </si>
  <si>
    <t>Kandavas BJSS</t>
  </si>
  <si>
    <t>Andrejs Gross</t>
  </si>
  <si>
    <t>Lauris Zaikevičs</t>
  </si>
  <si>
    <t>Jānis Urtāns</t>
  </si>
  <si>
    <t>Rainers Kriškāns</t>
  </si>
  <si>
    <t>Edvards Strazds</t>
  </si>
  <si>
    <t>Artjoms Vasiļjevs</t>
  </si>
  <si>
    <t>Ēriks Nazarovs</t>
  </si>
  <si>
    <t>Krišjānis Upenieks</t>
  </si>
  <si>
    <t>Aina Indriksone</t>
  </si>
  <si>
    <t>Kārlis Eiduks</t>
  </si>
  <si>
    <t>Emīls Demidovs</t>
  </si>
  <si>
    <t>Inga Vītola-Skulte</t>
  </si>
  <si>
    <t>Gaijs Baranovs</t>
  </si>
  <si>
    <t>Rihards Jakubovics</t>
  </si>
  <si>
    <t>Dairis Caunītis-Augstkalns</t>
  </si>
  <si>
    <t>Pēteris Laursons</t>
  </si>
  <si>
    <t>Mariuss Milts</t>
  </si>
  <si>
    <t>Jurijs Sergejevs</t>
  </si>
  <si>
    <t>Vjačeslavs Goļinskis</t>
  </si>
  <si>
    <t>Ralfs Putenis</t>
  </si>
  <si>
    <t>Oskars Grava</t>
  </si>
  <si>
    <t>Rolands Jansons</t>
  </si>
  <si>
    <t>Vladimirs Panavass</t>
  </si>
  <si>
    <t>Lana Jēkabsone</t>
  </si>
  <si>
    <t>atsaukts</t>
  </si>
  <si>
    <t>Kārlis Jānis Lauberts</t>
  </si>
  <si>
    <t>JNSC</t>
  </si>
  <si>
    <t>Liepāja 2</t>
  </si>
  <si>
    <t>Aleksandrs Kālis, Adrians Kālis, Aleksandrs Gračušņiks, Rojs Puks</t>
  </si>
  <si>
    <t>Kārlis Eiduks, Emīls Vīgants, Miks Valters Vīķis, Jānis Kļaviņš</t>
  </si>
  <si>
    <t>Mikus Pētersons,Mareks Ņikitonovs,Aleksis Meļņiks,Kristiāns Skurulis</t>
  </si>
  <si>
    <t>Kuldigās NSS</t>
  </si>
  <si>
    <t>Liepāja 1</t>
  </si>
  <si>
    <t>Rainers Kriškāns,Emīls Smilškalns,Reinhards Voicišs,Artūrs Rūtiņš</t>
  </si>
  <si>
    <t>Ogres NSC</t>
  </si>
  <si>
    <t>7,52</t>
  </si>
  <si>
    <t>7,65</t>
  </si>
  <si>
    <t>7,91</t>
  </si>
  <si>
    <t>7,95</t>
  </si>
  <si>
    <t>8,17</t>
  </si>
  <si>
    <t>8,25</t>
  </si>
  <si>
    <t>7,47</t>
  </si>
  <si>
    <t>7,77</t>
  </si>
  <si>
    <t>7,89</t>
  </si>
  <si>
    <t>8,08</t>
  </si>
  <si>
    <t>7,59</t>
  </si>
  <si>
    <t>7,75</t>
  </si>
  <si>
    <t>8,00</t>
  </si>
  <si>
    <t>8,45</t>
  </si>
  <si>
    <t>7,50</t>
  </si>
  <si>
    <t>7,64</t>
  </si>
  <si>
    <t>7,81</t>
  </si>
  <si>
    <t>8,05</t>
  </si>
  <si>
    <t>DNS</t>
  </si>
  <si>
    <t>7,74</t>
  </si>
  <si>
    <t>7,78</t>
  </si>
  <si>
    <t>7,88</t>
  </si>
  <si>
    <t>7,92</t>
  </si>
  <si>
    <t>8,11</t>
  </si>
  <si>
    <t>Daniels Kalnavs</t>
  </si>
  <si>
    <t>7,35</t>
  </si>
  <si>
    <t>7,56</t>
  </si>
  <si>
    <t>8,37</t>
  </si>
  <si>
    <t>7,70</t>
  </si>
  <si>
    <t>7,69</t>
  </si>
  <si>
    <t>7,99</t>
  </si>
  <si>
    <t>7,33</t>
  </si>
  <si>
    <t>7,48</t>
  </si>
  <si>
    <t>7,62</t>
  </si>
  <si>
    <t>7,76</t>
  </si>
  <si>
    <t>7,39</t>
  </si>
  <si>
    <t>7,90</t>
  </si>
  <si>
    <t>8,42</t>
  </si>
  <si>
    <t>7,34</t>
  </si>
  <si>
    <t>7,84</t>
  </si>
  <si>
    <t>8,04</t>
  </si>
  <si>
    <t>7,12</t>
  </si>
  <si>
    <t>7,87</t>
  </si>
  <si>
    <t>8,12</t>
  </si>
  <si>
    <t>Oļegs Gļuhaņuks,Raivis Špons,Valters Mejers,Raivis Sīlis</t>
  </si>
  <si>
    <t>Limbažu un Salacgrīvas NSS</t>
  </si>
  <si>
    <t>7,44</t>
  </si>
  <si>
    <t>DQ</t>
  </si>
  <si>
    <t>7,53</t>
  </si>
  <si>
    <t>7,495</t>
  </si>
  <si>
    <t>7,492</t>
  </si>
  <si>
    <t>7,04</t>
  </si>
  <si>
    <t>7,24</t>
  </si>
  <si>
    <t>7,27</t>
  </si>
  <si>
    <t>7,30</t>
  </si>
  <si>
    <t>60 m rezultāti jauniešiem</t>
  </si>
  <si>
    <t/>
  </si>
  <si>
    <t>SS "Ārkādija"</t>
  </si>
  <si>
    <t>Roberts Jānis Zālītis,Oskars Gravs,Emīls Zonāss,Eduards Strazds</t>
  </si>
  <si>
    <t>2,70</t>
  </si>
  <si>
    <t>2,90</t>
  </si>
  <si>
    <t>3,10</t>
  </si>
  <si>
    <t>3,30</t>
  </si>
  <si>
    <t>3,45</t>
  </si>
  <si>
    <t>3,60</t>
  </si>
  <si>
    <t>3,70</t>
  </si>
  <si>
    <t>3,80</t>
  </si>
  <si>
    <t>3,90</t>
  </si>
  <si>
    <t>3,95</t>
  </si>
  <si>
    <t>4,00</t>
  </si>
  <si>
    <t>4,10</t>
  </si>
  <si>
    <t>4,20</t>
  </si>
  <si>
    <t>4,30</t>
  </si>
  <si>
    <t>xo</t>
  </si>
  <si>
    <t>-</t>
  </si>
  <si>
    <t>o</t>
  </si>
  <si>
    <t>xxx</t>
  </si>
  <si>
    <t>Vladimirs Zamjatins,Valērijs Nazrovs,Ēriks Nazarovs,Raivis Vaikuls</t>
  </si>
  <si>
    <t>Lenards Krieviņš,Ansis Stefanovičs,Glebs Kovtuns,Kirils Kaseckis</t>
  </si>
  <si>
    <t>Daugavpils Novada SS</t>
  </si>
  <si>
    <t>Ludzas Novada SS</t>
  </si>
  <si>
    <t>Mārcis Adamovičs</t>
  </si>
  <si>
    <t>Edgars Nikiforovs</t>
  </si>
  <si>
    <t>Emīls Vīgants</t>
  </si>
  <si>
    <t>Maksims Semjonovs</t>
  </si>
  <si>
    <t>Jānis Seņkāns</t>
  </si>
  <si>
    <t>Valters Mejers</t>
  </si>
  <si>
    <t>Mareks Ņikiforovs</t>
  </si>
  <si>
    <t>Nikolajs Garders</t>
  </si>
  <si>
    <t>Viktors Ņuhtiļins</t>
  </si>
  <si>
    <t>Nauris Seļiverstovs</t>
  </si>
  <si>
    <t>Rihards Drullis</t>
  </si>
  <si>
    <t>Pēteris Mikuckis</t>
  </si>
  <si>
    <t>2:08,66</t>
  </si>
  <si>
    <t>2:10,37</t>
  </si>
  <si>
    <t>2:11,32</t>
  </si>
  <si>
    <t>2:21,91</t>
  </si>
  <si>
    <t>2:23,76</t>
  </si>
  <si>
    <t>2:32,86</t>
  </si>
  <si>
    <t>2:28,00</t>
  </si>
  <si>
    <t>2:13,60</t>
  </si>
  <si>
    <t>2:14,72</t>
  </si>
  <si>
    <t>2:15,21</t>
  </si>
  <si>
    <t>2:18,63</t>
  </si>
  <si>
    <t>2:19,86</t>
  </si>
  <si>
    <t>2:25,18</t>
  </si>
  <si>
    <t>2:07,27</t>
  </si>
  <si>
    <t>2:07,47</t>
  </si>
  <si>
    <t>2:11,27</t>
  </si>
  <si>
    <t>2:13,17</t>
  </si>
  <si>
    <t>2:27,85</t>
  </si>
  <si>
    <t>2:18,87</t>
  </si>
  <si>
    <t>1:59,07</t>
  </si>
  <si>
    <t>1:58,69</t>
  </si>
  <si>
    <t>2:04,07</t>
  </si>
  <si>
    <t>2:05,62</t>
  </si>
  <si>
    <t>2:06,61</t>
  </si>
  <si>
    <t>2:06,01</t>
  </si>
  <si>
    <t>800 m rezultāti jauniešiem</t>
  </si>
  <si>
    <t>r</t>
  </si>
  <si>
    <t>x</t>
  </si>
  <si>
    <t>Tāllēkšana jauniešiem rezultāti</t>
  </si>
  <si>
    <t>DSQ</t>
  </si>
  <si>
    <t>9:38,08</t>
  </si>
  <si>
    <t>9:36,56</t>
  </si>
  <si>
    <t>9:38,20</t>
  </si>
  <si>
    <t>9:47,73</t>
  </si>
  <si>
    <t>10:05,36</t>
  </si>
  <si>
    <t>10:03,78</t>
  </si>
  <si>
    <t>10:51,09</t>
  </si>
  <si>
    <t>11:08,52</t>
  </si>
  <si>
    <t>11:10,59</t>
  </si>
  <si>
    <t>10:59,79</t>
  </si>
  <si>
    <t>9:59,94</t>
  </si>
  <si>
    <t>Jurijs Sergejevs,Gints Drigulis,Artūrs Vecbaštiks,Ralfs Putenis</t>
  </si>
  <si>
    <t>1:37,46</t>
  </si>
  <si>
    <t>1:37,30</t>
  </si>
  <si>
    <t>1:37,49</t>
  </si>
  <si>
    <t>1:36,47</t>
  </si>
  <si>
    <t>1:39,63</t>
  </si>
  <si>
    <t>1:39,27</t>
  </si>
  <si>
    <t>1:36,10</t>
  </si>
  <si>
    <t>1:41,77</t>
  </si>
  <si>
    <t>1:43,47</t>
  </si>
  <si>
    <t>Valts Smilga</t>
  </si>
  <si>
    <t>Dace Vizule</t>
  </si>
  <si>
    <t>Iecavas nov.SS Dartija</t>
  </si>
  <si>
    <t>Edijs Lācis</t>
  </si>
  <si>
    <t>Zigurds Kincis</t>
  </si>
  <si>
    <t>Reinhards Voicišs</t>
  </si>
  <si>
    <t>Jēkabs  Ķurbe</t>
  </si>
  <si>
    <t>13.72-9.14-91.4</t>
  </si>
  <si>
    <t>8,65</t>
  </si>
  <si>
    <t>9,01</t>
  </si>
  <si>
    <t>9,31</t>
  </si>
  <si>
    <t>9,32</t>
  </si>
  <si>
    <t>8,52</t>
  </si>
  <si>
    <t>8,55</t>
  </si>
  <si>
    <t>9,14</t>
  </si>
  <si>
    <t>9,20</t>
  </si>
  <si>
    <t>8,64</t>
  </si>
  <si>
    <t>8,95</t>
  </si>
  <si>
    <t>9,19</t>
  </si>
  <si>
    <t>9,40</t>
  </si>
  <si>
    <t>9,77</t>
  </si>
  <si>
    <t>8,81</t>
  </si>
  <si>
    <t>8,96</t>
  </si>
  <si>
    <t>9,41</t>
  </si>
  <si>
    <t>9,42</t>
  </si>
  <si>
    <t>60 m/b finālskrējieni jauniešiem</t>
  </si>
  <si>
    <t>8,49</t>
  </si>
  <si>
    <t>8,38</t>
  </si>
  <si>
    <t>8,50</t>
  </si>
  <si>
    <t>8,54</t>
  </si>
  <si>
    <t>8,572</t>
  </si>
  <si>
    <t>8,577</t>
  </si>
  <si>
    <t>Jānis Neimanis</t>
  </si>
  <si>
    <t>Aksels Bresme</t>
  </si>
  <si>
    <t>91,4 cm</t>
  </si>
  <si>
    <t>6:08,61</t>
  </si>
  <si>
    <t>6:27,65</t>
  </si>
  <si>
    <t>6:50,56</t>
  </si>
  <si>
    <t>7:06,24</t>
  </si>
  <si>
    <t>7:20,09</t>
  </si>
  <si>
    <t>DNF</t>
  </si>
  <si>
    <t>7:25,90</t>
  </si>
  <si>
    <t>7:46,19</t>
  </si>
  <si>
    <t>bez.rez</t>
  </si>
  <si>
    <t>Trīssoļlēkšanas rezultāti jauniešiem</t>
  </si>
  <si>
    <t>4:37,98</t>
  </si>
  <si>
    <t>4:49,14</t>
  </si>
  <si>
    <t>5:02,67</t>
  </si>
  <si>
    <t>4:57,14</t>
  </si>
  <si>
    <t>5:02,61</t>
  </si>
  <si>
    <t>4:39,27</t>
  </si>
  <si>
    <t>5:05,06</t>
  </si>
  <si>
    <t>4:22,26</t>
  </si>
  <si>
    <t>4:22,67</t>
  </si>
  <si>
    <t>4:23,32</t>
  </si>
  <si>
    <t>4:30,38</t>
  </si>
  <si>
    <t>4:34,78</t>
  </si>
  <si>
    <t>4:35,44</t>
  </si>
  <si>
    <t>4:37,67</t>
  </si>
  <si>
    <t>1500 m rezultāti jauniešiem</t>
  </si>
  <si>
    <t>L.Jēkabsone</t>
  </si>
  <si>
    <t>Artūrs Virbickis</t>
  </si>
  <si>
    <t>Artūrs Poliņņikovs</t>
  </si>
  <si>
    <t>Maksims Korotkovs</t>
  </si>
  <si>
    <t>Sandijs Adriāns Zavinskis</t>
  </si>
  <si>
    <t>Endijs Lasmanis</t>
  </si>
  <si>
    <t>Nikita Žukovs</t>
  </si>
  <si>
    <t>Sandis Rudzāts</t>
  </si>
  <si>
    <t>Skaidrīte Velberga</t>
  </si>
  <si>
    <t>Dobeles SS</t>
  </si>
  <si>
    <t>Anrijs Pušņakovs</t>
  </si>
  <si>
    <t>Gints Mežiņš</t>
  </si>
  <si>
    <t>Hugo Huberts Puriņš</t>
  </si>
  <si>
    <t>Raivis Vaikuls</t>
  </si>
  <si>
    <t>41,64</t>
  </si>
  <si>
    <t>41,55</t>
  </si>
  <si>
    <t>41,98</t>
  </si>
  <si>
    <t>38,50</t>
  </si>
  <si>
    <t>41,05</t>
  </si>
  <si>
    <t>41,34</t>
  </si>
  <si>
    <t>44,69</t>
  </si>
  <si>
    <t>44,74</t>
  </si>
  <si>
    <t>39,90</t>
  </si>
  <si>
    <t>41,74</t>
  </si>
  <si>
    <t>41,95</t>
  </si>
  <si>
    <t>42,71</t>
  </si>
  <si>
    <t>40,57</t>
  </si>
  <si>
    <t>40,39</t>
  </si>
  <si>
    <t>41,24</t>
  </si>
  <si>
    <t>40,00</t>
  </si>
  <si>
    <t>41,27</t>
  </si>
  <si>
    <t>39,89</t>
  </si>
  <si>
    <t>40,10</t>
  </si>
  <si>
    <t>40,12</t>
  </si>
  <si>
    <t>39,27</t>
  </si>
  <si>
    <t>39,92</t>
  </si>
  <si>
    <t>40,65</t>
  </si>
  <si>
    <t>40,76</t>
  </si>
  <si>
    <t>39,36</t>
  </si>
  <si>
    <t>39,65</t>
  </si>
  <si>
    <t>1,75</t>
  </si>
  <si>
    <t>xxo</t>
  </si>
  <si>
    <t>1,65</t>
  </si>
  <si>
    <t>1,78</t>
  </si>
  <si>
    <t>1,60</t>
  </si>
  <si>
    <t>18-19</t>
  </si>
  <si>
    <t>21-22</t>
  </si>
  <si>
    <t>15-17</t>
  </si>
  <si>
    <t>1,55</t>
  </si>
  <si>
    <t>bez.rez.</t>
  </si>
  <si>
    <t>1,81</t>
  </si>
  <si>
    <t>1,70</t>
  </si>
  <si>
    <t>xx</t>
  </si>
  <si>
    <t>1,91</t>
  </si>
  <si>
    <t>1,84</t>
  </si>
  <si>
    <t>1,93</t>
  </si>
  <si>
    <t>1,87</t>
  </si>
  <si>
    <t>1,95</t>
  </si>
  <si>
    <t>1,89</t>
  </si>
  <si>
    <t>38,38</t>
  </si>
  <si>
    <t>38,42</t>
  </si>
  <si>
    <t>38,54</t>
  </si>
  <si>
    <t>38,86</t>
  </si>
  <si>
    <t>37,24</t>
  </si>
  <si>
    <t>38,01</t>
  </si>
  <si>
    <t>39,04</t>
  </si>
  <si>
    <t>37,26</t>
  </si>
  <si>
    <t>37,30</t>
  </si>
  <si>
    <t>37,83</t>
  </si>
  <si>
    <t>35,38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</si>
</sst>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\.mm\.dd\.;@"/>
    <numFmt numFmtId="171" formatCode="[$-426]dddd\,\ yyyy\.\ &quot;gada&quot;\ d\.\ mmm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sz val="10"/>
      <color indexed="8"/>
      <name val="Times New Roman Baltic"/>
      <family val="0"/>
    </font>
    <font>
      <sz val="11"/>
      <color indexed="8"/>
      <name val="Times New Roman Balt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sz val="10"/>
      <color theme="1"/>
      <name val="Times New Roman Baltic"/>
      <family val="0"/>
    </font>
    <font>
      <sz val="11"/>
      <color theme="1"/>
      <name val="Times New Roman Balt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2" fontId="6" fillId="0" borderId="10" xfId="55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7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/>
    </xf>
    <xf numFmtId="2" fontId="18" fillId="0" borderId="10" xfId="55" applyNumberFormat="1" applyFont="1" applyBorder="1" applyAlignment="1">
      <alignment horizontal="center"/>
      <protection/>
    </xf>
    <xf numFmtId="0" fontId="6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14" fontId="67" fillId="0" borderId="10" xfId="0" applyNumberFormat="1" applyFont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0" fontId="69" fillId="0" borderId="10" xfId="0" applyFont="1" applyBorder="1" applyAlignment="1">
      <alignment horizontal="justify" vertical="center" wrapText="1"/>
    </xf>
    <xf numFmtId="0" fontId="71" fillId="0" borderId="1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72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73" fillId="0" borderId="10" xfId="0" applyFont="1" applyBorder="1" applyAlignment="1">
      <alignment horizontal="center"/>
    </xf>
    <xf numFmtId="14" fontId="71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14" fontId="67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/>
    </xf>
    <xf numFmtId="2" fontId="11" fillId="0" borderId="10" xfId="55" applyNumberFormat="1" applyFont="1" applyBorder="1" applyAlignment="1">
      <alignment horizontal="center"/>
      <protection/>
    </xf>
    <xf numFmtId="49" fontId="67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left"/>
    </xf>
    <xf numFmtId="2" fontId="20" fillId="0" borderId="10" xfId="0" applyNumberFormat="1" applyFont="1" applyBorder="1" applyAlignment="1">
      <alignment horizontal="left"/>
    </xf>
    <xf numFmtId="0" fontId="77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14" fontId="76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0" fontId="78" fillId="0" borderId="1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14" fontId="76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textRotation="90" wrapText="1"/>
    </xf>
    <xf numFmtId="0" fontId="17" fillId="0" borderId="11" xfId="55" applyFont="1" applyBorder="1" applyAlignment="1">
      <alignment horizontal="center" wrapText="1"/>
      <protection/>
    </xf>
    <xf numFmtId="49" fontId="17" fillId="0" borderId="11" xfId="55" applyNumberFormat="1" applyFont="1" applyBorder="1" applyAlignment="1">
      <alignment horizontal="center" wrapText="1"/>
      <protection/>
    </xf>
    <xf numFmtId="0" fontId="22" fillId="0" borderId="13" xfId="58" applyFont="1" applyBorder="1">
      <alignment/>
      <protection/>
    </xf>
    <xf numFmtId="2" fontId="11" fillId="0" borderId="13" xfId="55" applyNumberFormat="1" applyFont="1" applyBorder="1" applyAlignment="1">
      <alignment horizontal="center"/>
      <protection/>
    </xf>
    <xf numFmtId="49" fontId="22" fillId="0" borderId="13" xfId="58" applyNumberFormat="1" applyFont="1" applyBorder="1" applyAlignment="1">
      <alignment horizontal="center"/>
      <protection/>
    </xf>
    <xf numFmtId="0" fontId="23" fillId="0" borderId="13" xfId="58" applyFont="1" applyBorder="1" applyAlignment="1">
      <alignment horizontal="center"/>
      <protection/>
    </xf>
    <xf numFmtId="0" fontId="22" fillId="0" borderId="13" xfId="58" applyFont="1" applyBorder="1" applyAlignment="1">
      <alignment horizontal="center"/>
      <protection/>
    </xf>
    <xf numFmtId="0" fontId="25" fillId="0" borderId="13" xfId="58" applyFont="1" applyBorder="1">
      <alignment/>
      <protection/>
    </xf>
    <xf numFmtId="14" fontId="22" fillId="0" borderId="13" xfId="58" applyNumberFormat="1" applyFont="1" applyBorder="1" applyAlignment="1">
      <alignment horizontal="center"/>
      <protection/>
    </xf>
    <xf numFmtId="0" fontId="24" fillId="0" borderId="13" xfId="58" applyFont="1" applyBorder="1">
      <alignment/>
      <protection/>
    </xf>
    <xf numFmtId="0" fontId="11" fillId="0" borderId="13" xfId="55" applyFont="1" applyBorder="1">
      <alignment/>
      <protection/>
    </xf>
    <xf numFmtId="0" fontId="11" fillId="0" borderId="13" xfId="55" applyFont="1" applyBorder="1" applyAlignment="1">
      <alignment horizontal="center"/>
      <protection/>
    </xf>
    <xf numFmtId="0" fontId="17" fillId="0" borderId="13" xfId="55" applyFont="1" applyBorder="1" applyAlignment="1">
      <alignment horizontal="center" wrapText="1"/>
      <protection/>
    </xf>
    <xf numFmtId="49" fontId="17" fillId="0" borderId="13" xfId="55" applyNumberFormat="1" applyFont="1" applyBorder="1" applyAlignment="1">
      <alignment horizont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49" fontId="9" fillId="0" borderId="13" xfId="58" applyNumberFormat="1" applyFont="1" applyBorder="1" applyAlignment="1">
      <alignment horizontal="center" vertical="center" wrapText="1"/>
      <protection/>
    </xf>
    <xf numFmtId="0" fontId="6" fillId="0" borderId="0" xfId="58" applyFont="1">
      <alignment/>
      <protection/>
    </xf>
    <xf numFmtId="49" fontId="4" fillId="0" borderId="0" xfId="58" applyNumberFormat="1" applyFont="1">
      <alignment/>
      <protection/>
    </xf>
    <xf numFmtId="0" fontId="6" fillId="0" borderId="0" xfId="58" applyFont="1" applyAlignment="1">
      <alignment horizontal="left"/>
      <protection/>
    </xf>
    <xf numFmtId="49" fontId="6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>
      <alignment/>
      <protection/>
    </xf>
    <xf numFmtId="49" fontId="6" fillId="0" borderId="0" xfId="58" applyNumberFormat="1" applyFont="1">
      <alignment/>
      <protection/>
    </xf>
    <xf numFmtId="49" fontId="2" fillId="0" borderId="0" xfId="58" applyNumberFormat="1" applyFont="1" applyAlignment="1">
      <alignment/>
      <protection/>
    </xf>
    <xf numFmtId="0" fontId="26" fillId="0" borderId="0" xfId="58" applyFont="1" applyAlignment="1">
      <alignment vertical="center" wrapText="1"/>
      <protection/>
    </xf>
    <xf numFmtId="2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7" fillId="0" borderId="14" xfId="0" applyFont="1" applyBorder="1" applyAlignment="1">
      <alignment/>
    </xf>
    <xf numFmtId="14" fontId="67" fillId="0" borderId="15" xfId="0" applyNumberFormat="1" applyFont="1" applyBorder="1" applyAlignment="1">
      <alignment horizontal="center"/>
    </xf>
    <xf numFmtId="14" fontId="76" fillId="0" borderId="10" xfId="0" applyNumberFormat="1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26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left"/>
      <protection/>
    </xf>
    <xf numFmtId="14" fontId="5" fillId="0" borderId="0" xfId="58" applyNumberFormat="1" applyFont="1" applyBorder="1" applyAlignment="1">
      <alignment horizontal="left" vertical="center"/>
      <protection/>
    </xf>
    <xf numFmtId="0" fontId="23" fillId="0" borderId="13" xfId="58" applyFont="1" applyBorder="1" applyAlignment="1">
      <alignment horizontal="left"/>
      <protection/>
    </xf>
    <xf numFmtId="49" fontId="12" fillId="0" borderId="16" xfId="0" applyNumberFormat="1" applyFont="1" applyBorder="1" applyAlignment="1">
      <alignment/>
    </xf>
    <xf numFmtId="0" fontId="6" fillId="0" borderId="0" xfId="55" applyFont="1" applyBorder="1">
      <alignment/>
      <protection/>
    </xf>
    <xf numFmtId="0" fontId="67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69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arasts 2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9525</xdr:rowOff>
    </xdr:from>
    <xdr:to>
      <xdr:col>7</xdr:col>
      <xdr:colOff>1990725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9525"/>
          <a:ext cx="1485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57150</xdr:colOff>
      <xdr:row>0</xdr:row>
      <xdr:rowOff>0</xdr:rowOff>
    </xdr:from>
    <xdr:to>
      <xdr:col>21</xdr:col>
      <xdr:colOff>1257300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0"/>
          <a:ext cx="16668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552450</xdr:colOff>
      <xdr:row>0</xdr:row>
      <xdr:rowOff>38100</xdr:rowOff>
    </xdr:from>
    <xdr:to>
      <xdr:col>13</xdr:col>
      <xdr:colOff>1647825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100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76200</xdr:colOff>
      <xdr:row>0</xdr:row>
      <xdr:rowOff>238125</xdr:rowOff>
    </xdr:from>
    <xdr:to>
      <xdr:col>21</xdr:col>
      <xdr:colOff>266700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12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1</xdr:row>
      <xdr:rowOff>219075</xdr:rowOff>
    </xdr:from>
    <xdr:to>
      <xdr:col>5</xdr:col>
      <xdr:colOff>304800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04825"/>
          <a:ext cx="1428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85725</xdr:rowOff>
    </xdr:from>
    <xdr:to>
      <xdr:col>7</xdr:col>
      <xdr:colOff>1552575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572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66675</xdr:rowOff>
    </xdr:from>
    <xdr:to>
      <xdr:col>6</xdr:col>
      <xdr:colOff>2009775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66675"/>
          <a:ext cx="1676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66675</xdr:rowOff>
    </xdr:from>
    <xdr:to>
      <xdr:col>6</xdr:col>
      <xdr:colOff>1933575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47625</xdr:rowOff>
    </xdr:from>
    <xdr:to>
      <xdr:col>6</xdr:col>
      <xdr:colOff>2057400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76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0</xdr:row>
      <xdr:rowOff>66675</xdr:rowOff>
    </xdr:from>
    <xdr:to>
      <xdr:col>6</xdr:col>
      <xdr:colOff>1657350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6675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57150</xdr:rowOff>
    </xdr:from>
    <xdr:to>
      <xdr:col>6</xdr:col>
      <xdr:colOff>1762125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7150"/>
          <a:ext cx="1571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0</xdr:row>
      <xdr:rowOff>66675</xdr:rowOff>
    </xdr:from>
    <xdr:to>
      <xdr:col>13</xdr:col>
      <xdr:colOff>1924050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666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0</xdr:row>
      <xdr:rowOff>66675</xdr:rowOff>
    </xdr:from>
    <xdr:to>
      <xdr:col>13</xdr:col>
      <xdr:colOff>1657350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666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F9" sqref="F9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24.421875" style="3" customWidth="1"/>
    <col min="4" max="4" width="11.57421875" style="12" customWidth="1"/>
    <col min="5" max="5" width="24.140625" style="13" customWidth="1"/>
    <col min="6" max="6" width="7.140625" style="3" customWidth="1"/>
    <col min="7" max="7" width="8.421875" style="6" customWidth="1"/>
    <col min="8" max="8" width="31.140625" style="0" customWidth="1"/>
  </cols>
  <sheetData>
    <row r="1" spans="1:11" ht="22.5" customHeight="1">
      <c r="A1" s="165" t="s">
        <v>21</v>
      </c>
      <c r="B1" s="165"/>
      <c r="C1" s="165"/>
      <c r="D1" s="165"/>
      <c r="E1" s="165"/>
      <c r="F1" s="165"/>
      <c r="G1" s="165"/>
      <c r="H1" s="75"/>
      <c r="I1" s="1"/>
      <c r="J1" s="1"/>
      <c r="K1" s="1"/>
    </row>
    <row r="2" spans="1:11" ht="22.5" customHeight="1">
      <c r="A2" s="165"/>
      <c r="B2" s="165"/>
      <c r="C2" s="165"/>
      <c r="D2" s="165"/>
      <c r="E2" s="165"/>
      <c r="F2" s="165"/>
      <c r="G2" s="165"/>
      <c r="H2" s="75"/>
      <c r="I2" s="1"/>
      <c r="J2" s="1"/>
      <c r="K2" s="1"/>
    </row>
    <row r="3" spans="1:11" ht="15.75" customHeight="1">
      <c r="A3" s="1"/>
      <c r="B3" s="1"/>
      <c r="C3" s="76"/>
      <c r="D3" s="76"/>
      <c r="E3" s="76"/>
      <c r="F3" s="76"/>
      <c r="G3" s="76"/>
      <c r="H3" s="1"/>
      <c r="I3" s="1"/>
      <c r="J3" s="1"/>
      <c r="K3" s="1"/>
    </row>
    <row r="4" spans="1:11" ht="20.25">
      <c r="A4" s="119" t="s">
        <v>0</v>
      </c>
      <c r="B4" s="119"/>
      <c r="D4" s="4"/>
      <c r="E4" s="2"/>
      <c r="F4" s="5"/>
      <c r="H4" s="7"/>
      <c r="I4" s="8"/>
      <c r="K4" s="8"/>
    </row>
    <row r="5" spans="1:11" ht="15.75">
      <c r="A5" s="120" t="s">
        <v>22</v>
      </c>
      <c r="B5" s="120"/>
      <c r="C5" s="120"/>
      <c r="D5" s="9"/>
      <c r="E5" s="10"/>
      <c r="F5" s="5"/>
      <c r="H5" s="7"/>
      <c r="I5" s="8"/>
      <c r="K5" s="8"/>
    </row>
    <row r="6" spans="1:11" ht="12.75">
      <c r="A6" s="8"/>
      <c r="B6" s="11"/>
      <c r="C6" s="11"/>
      <c r="D6" s="9"/>
      <c r="E6" s="10"/>
      <c r="F6" s="5"/>
      <c r="H6" s="7"/>
      <c r="I6" s="8"/>
      <c r="K6" s="8"/>
    </row>
    <row r="7" spans="1:11" ht="19.5">
      <c r="A7" s="168" t="s">
        <v>398</v>
      </c>
      <c r="B7" s="168"/>
      <c r="C7" s="168"/>
      <c r="D7" s="168"/>
      <c r="E7" s="168"/>
      <c r="F7" s="168"/>
      <c r="G7" s="168"/>
      <c r="H7" s="168"/>
      <c r="I7" s="8"/>
      <c r="J7" s="8"/>
      <c r="K7" s="7"/>
    </row>
    <row r="8" ht="15">
      <c r="F8" s="14"/>
    </row>
    <row r="9" spans="1:8" s="15" customFormat="1" ht="39" customHeight="1">
      <c r="A9" s="123" t="s">
        <v>62</v>
      </c>
      <c r="B9" s="106" t="s">
        <v>1</v>
      </c>
      <c r="C9" s="106" t="s">
        <v>6</v>
      </c>
      <c r="D9" s="107" t="s">
        <v>5</v>
      </c>
      <c r="E9" s="106" t="s">
        <v>2</v>
      </c>
      <c r="F9" s="106" t="s">
        <v>7</v>
      </c>
      <c r="G9" s="107" t="s">
        <v>3</v>
      </c>
      <c r="H9" s="107" t="s">
        <v>4</v>
      </c>
    </row>
    <row r="10" spans="1:11" s="68" customFormat="1" ht="15.75">
      <c r="A10" s="98">
        <v>1</v>
      </c>
      <c r="B10" s="152">
        <v>309</v>
      </c>
      <c r="C10" s="108" t="s">
        <v>268</v>
      </c>
      <c r="D10" s="109">
        <v>36789</v>
      </c>
      <c r="E10" s="108" t="s">
        <v>206</v>
      </c>
      <c r="F10" s="113" t="s">
        <v>384</v>
      </c>
      <c r="G10" s="122" t="s">
        <v>394</v>
      </c>
      <c r="H10" s="108" t="s">
        <v>269</v>
      </c>
      <c r="I10" s="19"/>
      <c r="J10" s="19"/>
      <c r="K10" s="19"/>
    </row>
    <row r="11" spans="1:11" s="69" customFormat="1" ht="15.75">
      <c r="A11" s="98">
        <v>2</v>
      </c>
      <c r="B11" s="152">
        <v>175</v>
      </c>
      <c r="C11" s="108" t="s">
        <v>129</v>
      </c>
      <c r="D11" s="109">
        <v>36783</v>
      </c>
      <c r="E11" s="108" t="s">
        <v>70</v>
      </c>
      <c r="F11" s="99" t="s">
        <v>374</v>
      </c>
      <c r="G11" s="122" t="s">
        <v>395</v>
      </c>
      <c r="H11" s="108" t="s">
        <v>140</v>
      </c>
      <c r="I11" s="19"/>
      <c r="J11" s="19"/>
      <c r="K11" s="19"/>
    </row>
    <row r="12" spans="1:11" s="69" customFormat="1" ht="15.75">
      <c r="A12" s="98">
        <v>3</v>
      </c>
      <c r="B12" s="152">
        <v>172</v>
      </c>
      <c r="C12" s="108" t="s">
        <v>301</v>
      </c>
      <c r="D12" s="109">
        <v>36906</v>
      </c>
      <c r="E12" s="108" t="s">
        <v>70</v>
      </c>
      <c r="F12" s="99" t="s">
        <v>368</v>
      </c>
      <c r="G12" s="99" t="s">
        <v>396</v>
      </c>
      <c r="H12" s="108" t="s">
        <v>302</v>
      </c>
      <c r="I12" s="19"/>
      <c r="J12" s="19"/>
      <c r="K12" s="19"/>
    </row>
    <row r="13" spans="1:11" s="69" customFormat="1" ht="15.75">
      <c r="A13" s="98">
        <v>4</v>
      </c>
      <c r="B13" s="152">
        <v>257</v>
      </c>
      <c r="C13" s="108" t="s">
        <v>276</v>
      </c>
      <c r="D13" s="109">
        <v>36775</v>
      </c>
      <c r="E13" s="108" t="s">
        <v>274</v>
      </c>
      <c r="F13" s="99" t="s">
        <v>381</v>
      </c>
      <c r="G13" s="122" t="s">
        <v>397</v>
      </c>
      <c r="H13" s="108" t="s">
        <v>277</v>
      </c>
      <c r="I13" s="19"/>
      <c r="J13" s="19"/>
      <c r="K13" s="19"/>
    </row>
    <row r="14" spans="1:11" s="69" customFormat="1" ht="15.75">
      <c r="A14" s="98">
        <v>5</v>
      </c>
      <c r="B14" s="152">
        <v>66</v>
      </c>
      <c r="C14" s="108" t="s">
        <v>285</v>
      </c>
      <c r="D14" s="109">
        <v>37118</v>
      </c>
      <c r="E14" s="108" t="s">
        <v>117</v>
      </c>
      <c r="F14" s="99" t="s">
        <v>378</v>
      </c>
      <c r="G14" s="122" t="s">
        <v>374</v>
      </c>
      <c r="H14" s="108" t="s">
        <v>135</v>
      </c>
      <c r="I14" s="19"/>
      <c r="J14" s="19"/>
      <c r="K14" s="19"/>
    </row>
    <row r="15" spans="1:8" s="69" customFormat="1" ht="15.75">
      <c r="A15" s="98"/>
      <c r="B15" s="152">
        <v>228</v>
      </c>
      <c r="C15" s="108" t="s">
        <v>325</v>
      </c>
      <c r="D15" s="109">
        <v>37024</v>
      </c>
      <c r="E15" s="108" t="s">
        <v>65</v>
      </c>
      <c r="F15" s="99" t="s">
        <v>349</v>
      </c>
      <c r="G15" s="99" t="s">
        <v>390</v>
      </c>
      <c r="H15" s="108" t="s">
        <v>326</v>
      </c>
    </row>
    <row r="16" spans="1:11" s="69" customFormat="1" ht="15.75">
      <c r="A16" s="98">
        <v>7</v>
      </c>
      <c r="B16" s="152">
        <v>265</v>
      </c>
      <c r="C16" s="108" t="s">
        <v>317</v>
      </c>
      <c r="D16" s="109">
        <v>36774</v>
      </c>
      <c r="E16" s="108" t="s">
        <v>293</v>
      </c>
      <c r="F16" s="99" t="s">
        <v>349</v>
      </c>
      <c r="G16" s="99" t="s">
        <v>389</v>
      </c>
      <c r="H16" s="108" t="s">
        <v>294</v>
      </c>
      <c r="I16" s="19"/>
      <c r="J16" s="19"/>
      <c r="K16" s="19"/>
    </row>
    <row r="17" spans="1:11" s="69" customFormat="1" ht="15.75">
      <c r="A17" s="98">
        <v>8</v>
      </c>
      <c r="B17" s="152">
        <v>43</v>
      </c>
      <c r="C17" s="108" t="s">
        <v>270</v>
      </c>
      <c r="D17" s="109">
        <v>36706</v>
      </c>
      <c r="E17" s="108" t="s">
        <v>83</v>
      </c>
      <c r="F17" s="113" t="s">
        <v>357</v>
      </c>
      <c r="G17" s="122" t="s">
        <v>349</v>
      </c>
      <c r="H17" s="108" t="s">
        <v>104</v>
      </c>
      <c r="I17" s="19"/>
      <c r="J17" s="19"/>
      <c r="K17" s="19"/>
    </row>
    <row r="18" spans="1:8" s="69" customFormat="1" ht="15.75">
      <c r="A18" s="98">
        <v>9</v>
      </c>
      <c r="B18" s="152">
        <v>170</v>
      </c>
      <c r="C18" s="108" t="s">
        <v>328</v>
      </c>
      <c r="D18" s="109">
        <v>37171</v>
      </c>
      <c r="E18" s="108" t="s">
        <v>70</v>
      </c>
      <c r="F18" s="99" t="s">
        <v>343</v>
      </c>
      <c r="G18" s="122" t="s">
        <v>393</v>
      </c>
      <c r="H18" s="111" t="s">
        <v>251</v>
      </c>
    </row>
    <row r="19" spans="1:11" s="69" customFormat="1" ht="15.75">
      <c r="A19" s="98">
        <v>10</v>
      </c>
      <c r="B19" s="152">
        <v>65</v>
      </c>
      <c r="C19" s="108" t="s">
        <v>290</v>
      </c>
      <c r="D19" s="109">
        <v>36927</v>
      </c>
      <c r="E19" s="108" t="s">
        <v>117</v>
      </c>
      <c r="F19" s="99" t="s">
        <v>375</v>
      </c>
      <c r="G19" s="122" t="s">
        <v>392</v>
      </c>
      <c r="H19" s="108" t="s">
        <v>291</v>
      </c>
      <c r="I19" s="19"/>
      <c r="J19" s="19"/>
      <c r="K19" s="19"/>
    </row>
    <row r="20" spans="1:8" s="69" customFormat="1" ht="15.75">
      <c r="A20" s="98">
        <v>11</v>
      </c>
      <c r="B20" s="152">
        <v>162</v>
      </c>
      <c r="C20" s="108" t="s">
        <v>312</v>
      </c>
      <c r="D20" s="109">
        <v>37210</v>
      </c>
      <c r="E20" s="108" t="s">
        <v>70</v>
      </c>
      <c r="F20" s="99" t="s">
        <v>357</v>
      </c>
      <c r="G20" s="122" t="s">
        <v>343</v>
      </c>
      <c r="H20" s="108" t="s">
        <v>296</v>
      </c>
    </row>
    <row r="21" spans="1:11" s="69" customFormat="1" ht="15.75">
      <c r="A21" s="98">
        <v>12</v>
      </c>
      <c r="B21" s="152">
        <v>266</v>
      </c>
      <c r="C21" s="108" t="s">
        <v>303</v>
      </c>
      <c r="D21" s="109">
        <v>36529</v>
      </c>
      <c r="E21" s="108" t="s">
        <v>293</v>
      </c>
      <c r="F21" s="99" t="s">
        <v>369</v>
      </c>
      <c r="G21" s="99" t="s">
        <v>391</v>
      </c>
      <c r="H21" s="108" t="s">
        <v>294</v>
      </c>
      <c r="I21" s="19"/>
      <c r="J21" s="19"/>
      <c r="K21" s="19"/>
    </row>
    <row r="22" spans="1:8" s="69" customFormat="1" ht="15.75">
      <c r="A22" s="98">
        <v>13</v>
      </c>
      <c r="B22" s="152">
        <v>291</v>
      </c>
      <c r="C22" s="108" t="s">
        <v>324</v>
      </c>
      <c r="D22" s="109">
        <v>37129</v>
      </c>
      <c r="E22" s="108" t="s">
        <v>152</v>
      </c>
      <c r="F22" s="99" t="s">
        <v>353</v>
      </c>
      <c r="G22" s="101"/>
      <c r="H22" s="108" t="s">
        <v>189</v>
      </c>
    </row>
    <row r="23" spans="1:11" s="69" customFormat="1" ht="15.75">
      <c r="A23" s="98">
        <v>14</v>
      </c>
      <c r="B23" s="152">
        <v>44</v>
      </c>
      <c r="C23" s="108" t="s">
        <v>82</v>
      </c>
      <c r="D23" s="109">
        <v>36533</v>
      </c>
      <c r="E23" s="108" t="s">
        <v>83</v>
      </c>
      <c r="F23" s="99" t="s">
        <v>376</v>
      </c>
      <c r="G23" s="110"/>
      <c r="H23" s="108" t="s">
        <v>104</v>
      </c>
      <c r="I23" s="19"/>
      <c r="J23" s="19"/>
      <c r="K23" s="19"/>
    </row>
    <row r="24" spans="1:8" s="69" customFormat="1" ht="15.75">
      <c r="A24" s="98">
        <v>15</v>
      </c>
      <c r="B24" s="152">
        <v>168</v>
      </c>
      <c r="C24" s="108" t="s">
        <v>313</v>
      </c>
      <c r="D24" s="109">
        <v>36871</v>
      </c>
      <c r="E24" s="108" t="s">
        <v>70</v>
      </c>
      <c r="F24" s="99" t="s">
        <v>358</v>
      </c>
      <c r="G24" s="110"/>
      <c r="H24" s="111" t="s">
        <v>251</v>
      </c>
    </row>
    <row r="25" spans="1:8" s="69" customFormat="1" ht="15.75">
      <c r="A25" s="98">
        <v>16</v>
      </c>
      <c r="B25" s="152">
        <v>173</v>
      </c>
      <c r="C25" s="108" t="s">
        <v>113</v>
      </c>
      <c r="D25" s="109">
        <v>37010</v>
      </c>
      <c r="E25" s="108" t="s">
        <v>70</v>
      </c>
      <c r="F25" s="99" t="s">
        <v>344</v>
      </c>
      <c r="G25" s="101"/>
      <c r="H25" s="108" t="s">
        <v>132</v>
      </c>
    </row>
    <row r="26" spans="1:11" s="69" customFormat="1" ht="15.75">
      <c r="A26" s="98">
        <v>17</v>
      </c>
      <c r="B26" s="152">
        <v>226</v>
      </c>
      <c r="C26" s="108" t="s">
        <v>297</v>
      </c>
      <c r="D26" s="109">
        <v>36959</v>
      </c>
      <c r="E26" s="108" t="s">
        <v>65</v>
      </c>
      <c r="F26" s="99" t="s">
        <v>372</v>
      </c>
      <c r="G26" s="110"/>
      <c r="H26" s="108" t="s">
        <v>272</v>
      </c>
      <c r="I26" s="19"/>
      <c r="J26" s="19"/>
      <c r="K26" s="19"/>
    </row>
    <row r="27" spans="1:11" s="69" customFormat="1" ht="15.75">
      <c r="A27" s="98">
        <v>18</v>
      </c>
      <c r="B27" s="152">
        <v>89</v>
      </c>
      <c r="C27" s="108" t="s">
        <v>287</v>
      </c>
      <c r="D27" s="109">
        <v>36753</v>
      </c>
      <c r="E27" s="108" t="s">
        <v>288</v>
      </c>
      <c r="F27" s="99" t="s">
        <v>372</v>
      </c>
      <c r="G27" s="110"/>
      <c r="H27" s="108" t="s">
        <v>289</v>
      </c>
      <c r="I27" s="19"/>
      <c r="J27" s="19"/>
      <c r="K27" s="19"/>
    </row>
    <row r="28" spans="1:11" s="69" customFormat="1" ht="15.75">
      <c r="A28" s="98">
        <v>19</v>
      </c>
      <c r="B28" s="152">
        <v>46</v>
      </c>
      <c r="C28" s="108" t="s">
        <v>121</v>
      </c>
      <c r="D28" s="109">
        <v>36619</v>
      </c>
      <c r="E28" s="108" t="s">
        <v>83</v>
      </c>
      <c r="F28" s="113" t="s">
        <v>372</v>
      </c>
      <c r="G28" s="110"/>
      <c r="H28" s="108" t="s">
        <v>104</v>
      </c>
      <c r="I28" s="19"/>
      <c r="J28" s="19"/>
      <c r="K28" s="19"/>
    </row>
    <row r="29" spans="1:11" s="69" customFormat="1" ht="15.75">
      <c r="A29" s="98">
        <v>20</v>
      </c>
      <c r="B29" s="152">
        <v>241</v>
      </c>
      <c r="C29" s="108" t="s">
        <v>304</v>
      </c>
      <c r="D29" s="109">
        <v>36591</v>
      </c>
      <c r="E29" s="108" t="s">
        <v>15</v>
      </c>
      <c r="F29" s="99" t="s">
        <v>371</v>
      </c>
      <c r="G29" s="99"/>
      <c r="H29" s="108" t="s">
        <v>56</v>
      </c>
      <c r="I29" s="19"/>
      <c r="J29" s="19"/>
      <c r="K29" s="19"/>
    </row>
    <row r="30" spans="1:8" s="69" customFormat="1" ht="15.75">
      <c r="A30" s="98">
        <v>21</v>
      </c>
      <c r="B30" s="152">
        <v>405</v>
      </c>
      <c r="C30" s="108" t="s">
        <v>309</v>
      </c>
      <c r="D30" s="109">
        <v>36636</v>
      </c>
      <c r="E30" s="108" t="s">
        <v>47</v>
      </c>
      <c r="F30" s="99" t="s">
        <v>362</v>
      </c>
      <c r="G30" s="110"/>
      <c r="H30" s="108" t="s">
        <v>231</v>
      </c>
    </row>
    <row r="31" spans="1:11" s="69" customFormat="1" ht="15.75">
      <c r="A31" s="98">
        <v>22</v>
      </c>
      <c r="B31" s="152">
        <v>26</v>
      </c>
      <c r="C31" s="108" t="s">
        <v>298</v>
      </c>
      <c r="D31" s="109">
        <v>36862</v>
      </c>
      <c r="E31" s="108" t="s">
        <v>265</v>
      </c>
      <c r="F31" s="99" t="s">
        <v>362</v>
      </c>
      <c r="G31" s="110"/>
      <c r="H31" s="108" t="s">
        <v>267</v>
      </c>
      <c r="I31" s="19"/>
      <c r="J31" s="19"/>
      <c r="K31" s="19"/>
    </row>
    <row r="32" spans="1:11" s="69" customFormat="1" ht="15.75">
      <c r="A32" s="98">
        <v>23</v>
      </c>
      <c r="B32" s="152">
        <v>81</v>
      </c>
      <c r="C32" s="108" t="s">
        <v>33</v>
      </c>
      <c r="D32" s="109">
        <v>36934</v>
      </c>
      <c r="E32" s="108" t="s">
        <v>34</v>
      </c>
      <c r="F32" s="99" t="s">
        <v>354</v>
      </c>
      <c r="G32" s="99"/>
      <c r="H32" s="108" t="s">
        <v>51</v>
      </c>
      <c r="I32" s="19"/>
      <c r="J32" s="19"/>
      <c r="K32" s="19"/>
    </row>
    <row r="33" spans="1:11" s="69" customFormat="1" ht="15.75">
      <c r="A33" s="98">
        <v>24</v>
      </c>
      <c r="B33" s="152">
        <v>535</v>
      </c>
      <c r="C33" s="108" t="s">
        <v>286</v>
      </c>
      <c r="D33" s="109">
        <v>37103</v>
      </c>
      <c r="E33" s="108" t="s">
        <v>100</v>
      </c>
      <c r="F33" s="99" t="s">
        <v>354</v>
      </c>
      <c r="G33" s="110"/>
      <c r="H33" s="108" t="s">
        <v>112</v>
      </c>
      <c r="I33" s="19"/>
      <c r="J33" s="19"/>
      <c r="K33" s="19"/>
    </row>
    <row r="34" spans="1:11" s="69" customFormat="1" ht="15.75">
      <c r="A34" s="98">
        <v>25</v>
      </c>
      <c r="B34" s="152">
        <v>225</v>
      </c>
      <c r="C34" s="108" t="s">
        <v>228</v>
      </c>
      <c r="D34" s="109">
        <v>36796</v>
      </c>
      <c r="E34" s="108" t="s">
        <v>65</v>
      </c>
      <c r="F34" s="99" t="s">
        <v>377</v>
      </c>
      <c r="G34" s="110"/>
      <c r="H34" s="108" t="s">
        <v>74</v>
      </c>
      <c r="I34" s="19"/>
      <c r="J34" s="19"/>
      <c r="K34" s="19"/>
    </row>
    <row r="35" spans="1:8" s="69" customFormat="1" ht="15.75">
      <c r="A35" s="98">
        <v>26</v>
      </c>
      <c r="B35" s="152">
        <v>218</v>
      </c>
      <c r="C35" s="108" t="s">
        <v>327</v>
      </c>
      <c r="D35" s="109">
        <v>36731</v>
      </c>
      <c r="E35" s="108" t="s">
        <v>65</v>
      </c>
      <c r="F35" s="99" t="s">
        <v>350</v>
      </c>
      <c r="G35" s="99"/>
      <c r="H35" s="108" t="s">
        <v>75</v>
      </c>
    </row>
    <row r="36" spans="1:8" s="69" customFormat="1" ht="15.75">
      <c r="A36" s="98">
        <v>27</v>
      </c>
      <c r="B36" s="152">
        <v>174</v>
      </c>
      <c r="C36" s="108" t="s">
        <v>318</v>
      </c>
      <c r="D36" s="109">
        <v>36700</v>
      </c>
      <c r="E36" s="108" t="s">
        <v>70</v>
      </c>
      <c r="F36" s="99" t="s">
        <v>350</v>
      </c>
      <c r="G36" s="99"/>
      <c r="H36" s="108" t="s">
        <v>319</v>
      </c>
    </row>
    <row r="37" spans="1:11" s="69" customFormat="1" ht="15.75">
      <c r="A37" s="98">
        <v>28</v>
      </c>
      <c r="B37" s="152">
        <v>348</v>
      </c>
      <c r="C37" s="108" t="s">
        <v>94</v>
      </c>
      <c r="D37" s="109">
        <v>36917</v>
      </c>
      <c r="E37" s="111" t="s">
        <v>72</v>
      </c>
      <c r="F37" s="99" t="s">
        <v>363</v>
      </c>
      <c r="G37" s="99"/>
      <c r="H37" s="108" t="s">
        <v>109</v>
      </c>
      <c r="I37" s="19"/>
      <c r="J37" s="19"/>
      <c r="K37" s="19"/>
    </row>
    <row r="38" spans="1:11" s="69" customFormat="1" ht="15.75">
      <c r="A38" s="98">
        <v>29</v>
      </c>
      <c r="B38" s="152">
        <v>25</v>
      </c>
      <c r="C38" s="108" t="s">
        <v>314</v>
      </c>
      <c r="D38" s="109">
        <v>36862</v>
      </c>
      <c r="E38" s="108" t="s">
        <v>265</v>
      </c>
      <c r="F38" s="99" t="s">
        <v>359</v>
      </c>
      <c r="G38" s="99"/>
      <c r="H38" s="108" t="s">
        <v>267</v>
      </c>
      <c r="I38" s="19"/>
      <c r="J38" s="19"/>
      <c r="K38" s="19"/>
    </row>
    <row r="39" spans="1:11" s="69" customFormat="1" ht="15.75">
      <c r="A39" s="98">
        <v>30</v>
      </c>
      <c r="B39" s="152">
        <v>227</v>
      </c>
      <c r="C39" s="108" t="s">
        <v>271</v>
      </c>
      <c r="D39" s="109">
        <v>36678</v>
      </c>
      <c r="E39" s="108" t="s">
        <v>65</v>
      </c>
      <c r="F39" s="113" t="s">
        <v>359</v>
      </c>
      <c r="G39" s="110"/>
      <c r="H39" s="108" t="s">
        <v>272</v>
      </c>
      <c r="I39" s="19"/>
      <c r="J39" s="19"/>
      <c r="K39" s="19"/>
    </row>
    <row r="40" spans="1:11" s="69" customFormat="1" ht="15.75">
      <c r="A40" s="98">
        <v>31</v>
      </c>
      <c r="B40" s="152">
        <v>303</v>
      </c>
      <c r="C40" s="108" t="s">
        <v>280</v>
      </c>
      <c r="D40" s="109">
        <v>37179</v>
      </c>
      <c r="E40" s="108" t="s">
        <v>126</v>
      </c>
      <c r="F40" s="99" t="s">
        <v>382</v>
      </c>
      <c r="G40" s="110"/>
      <c r="H40" s="108" t="s">
        <v>138</v>
      </c>
      <c r="I40" s="19"/>
      <c r="J40" s="19"/>
      <c r="K40" s="19"/>
    </row>
    <row r="41" spans="1:11" s="69" customFormat="1" ht="15.75">
      <c r="A41" s="98">
        <v>32</v>
      </c>
      <c r="B41" s="152">
        <v>510</v>
      </c>
      <c r="C41" s="108" t="s">
        <v>167</v>
      </c>
      <c r="D41" s="109">
        <v>36833</v>
      </c>
      <c r="E41" s="108" t="s">
        <v>68</v>
      </c>
      <c r="F41" s="113" t="s">
        <v>385</v>
      </c>
      <c r="G41" s="110"/>
      <c r="H41" s="108" t="s">
        <v>107</v>
      </c>
      <c r="I41" s="19"/>
      <c r="J41" s="19"/>
      <c r="K41" s="19"/>
    </row>
    <row r="42" spans="1:8" s="69" customFormat="1" ht="15.75">
      <c r="A42" s="98">
        <v>33</v>
      </c>
      <c r="B42" s="152">
        <v>16</v>
      </c>
      <c r="C42" s="108" t="s">
        <v>310</v>
      </c>
      <c r="D42" s="109">
        <v>36634</v>
      </c>
      <c r="E42" s="108" t="s">
        <v>13</v>
      </c>
      <c r="F42" s="99" t="s">
        <v>364</v>
      </c>
      <c r="G42" s="99"/>
      <c r="H42" s="108" t="s">
        <v>17</v>
      </c>
    </row>
    <row r="43" spans="1:8" s="69" customFormat="1" ht="15.75">
      <c r="A43" s="98">
        <v>34</v>
      </c>
      <c r="B43" s="152">
        <v>28</v>
      </c>
      <c r="C43" s="108" t="s">
        <v>305</v>
      </c>
      <c r="D43" s="109">
        <v>36925</v>
      </c>
      <c r="E43" s="108" t="s">
        <v>265</v>
      </c>
      <c r="F43" s="99" t="s">
        <v>364</v>
      </c>
      <c r="G43" s="99"/>
      <c r="H43" s="108" t="s">
        <v>267</v>
      </c>
    </row>
    <row r="44" spans="1:11" s="19" customFormat="1" ht="15.75">
      <c r="A44" s="98">
        <v>13</v>
      </c>
      <c r="B44" s="102">
        <v>316</v>
      </c>
      <c r="C44" s="103" t="s">
        <v>97</v>
      </c>
      <c r="D44" s="117">
        <v>37078</v>
      </c>
      <c r="E44" s="104" t="s">
        <v>98</v>
      </c>
      <c r="F44" s="99" t="s">
        <v>351</v>
      </c>
      <c r="G44" s="110"/>
      <c r="H44" s="105" t="s">
        <v>111</v>
      </c>
      <c r="I44" s="69"/>
      <c r="J44" s="69"/>
      <c r="K44" s="69"/>
    </row>
    <row r="45" spans="1:8" s="19" customFormat="1" ht="15.75">
      <c r="A45" s="98">
        <v>36</v>
      </c>
      <c r="B45" s="152">
        <v>474</v>
      </c>
      <c r="C45" s="108" t="s">
        <v>225</v>
      </c>
      <c r="D45" s="109">
        <v>37219</v>
      </c>
      <c r="E45" s="108" t="s">
        <v>96</v>
      </c>
      <c r="F45" s="99" t="s">
        <v>351</v>
      </c>
      <c r="G45" s="99"/>
      <c r="H45" s="108" t="s">
        <v>133</v>
      </c>
    </row>
    <row r="46" spans="1:8" s="19" customFormat="1" ht="15.75">
      <c r="A46" s="98">
        <v>37</v>
      </c>
      <c r="B46" s="152">
        <v>74</v>
      </c>
      <c r="C46" s="108" t="s">
        <v>154</v>
      </c>
      <c r="D46" s="109">
        <v>36666</v>
      </c>
      <c r="E46" s="108" t="s">
        <v>155</v>
      </c>
      <c r="F46" s="99" t="s">
        <v>351</v>
      </c>
      <c r="G46" s="99"/>
      <c r="H46" s="108" t="s">
        <v>191</v>
      </c>
    </row>
    <row r="47" spans="1:8" s="19" customFormat="1" ht="15.75">
      <c r="A47" s="98">
        <v>38</v>
      </c>
      <c r="B47" s="152">
        <v>302</v>
      </c>
      <c r="C47" s="108" t="s">
        <v>125</v>
      </c>
      <c r="D47" s="109">
        <v>36633</v>
      </c>
      <c r="E47" s="108" t="s">
        <v>126</v>
      </c>
      <c r="F47" s="99" t="s">
        <v>379</v>
      </c>
      <c r="G47" s="99"/>
      <c r="H47" s="108" t="s">
        <v>138</v>
      </c>
    </row>
    <row r="48" spans="1:8" s="19" customFormat="1" ht="15.75">
      <c r="A48" s="98">
        <v>39</v>
      </c>
      <c r="B48" s="152">
        <v>244</v>
      </c>
      <c r="C48" s="108" t="s">
        <v>329</v>
      </c>
      <c r="D48" s="109">
        <v>36965</v>
      </c>
      <c r="E48" s="108" t="s">
        <v>15</v>
      </c>
      <c r="F48" s="99" t="s">
        <v>345</v>
      </c>
      <c r="G48" s="101"/>
      <c r="H48" s="108" t="s">
        <v>56</v>
      </c>
    </row>
    <row r="49" spans="1:8" s="19" customFormat="1" ht="15.75">
      <c r="A49" s="98">
        <v>40</v>
      </c>
      <c r="B49" s="152">
        <v>373</v>
      </c>
      <c r="C49" s="108" t="s">
        <v>367</v>
      </c>
      <c r="D49" s="109">
        <v>37221</v>
      </c>
      <c r="E49" s="108" t="s">
        <v>182</v>
      </c>
      <c r="F49" s="99" t="s">
        <v>345</v>
      </c>
      <c r="G49" s="110"/>
      <c r="H49" s="108" t="s">
        <v>196</v>
      </c>
    </row>
    <row r="50" spans="1:11" s="19" customFormat="1" ht="15.75">
      <c r="A50" s="98">
        <v>41</v>
      </c>
      <c r="B50" s="152">
        <v>473</v>
      </c>
      <c r="C50" s="108" t="s">
        <v>311</v>
      </c>
      <c r="D50" s="109">
        <v>36541</v>
      </c>
      <c r="E50" s="108" t="s">
        <v>96</v>
      </c>
      <c r="F50" s="99" t="s">
        <v>365</v>
      </c>
      <c r="G50" s="99"/>
      <c r="H50" s="108" t="s">
        <v>133</v>
      </c>
      <c r="I50" s="69"/>
      <c r="J50" s="69"/>
      <c r="K50" s="69"/>
    </row>
    <row r="51" spans="1:8" s="19" customFormat="1" ht="15.75">
      <c r="A51" s="98">
        <v>42</v>
      </c>
      <c r="B51" s="152">
        <v>267</v>
      </c>
      <c r="C51" s="108" t="s">
        <v>292</v>
      </c>
      <c r="D51" s="109">
        <v>36729</v>
      </c>
      <c r="E51" s="108" t="s">
        <v>293</v>
      </c>
      <c r="F51" s="99" t="s">
        <v>365</v>
      </c>
      <c r="G51" s="99"/>
      <c r="H51" s="108" t="s">
        <v>294</v>
      </c>
    </row>
    <row r="52" spans="1:11" s="19" customFormat="1" ht="15.75">
      <c r="A52" s="98">
        <v>43</v>
      </c>
      <c r="B52" s="152">
        <v>157</v>
      </c>
      <c r="C52" s="108" t="s">
        <v>330</v>
      </c>
      <c r="D52" s="109">
        <v>36970</v>
      </c>
      <c r="E52" s="108" t="s">
        <v>70</v>
      </c>
      <c r="F52" s="99" t="s">
        <v>346</v>
      </c>
      <c r="G52" s="101"/>
      <c r="H52" s="108" t="s">
        <v>331</v>
      </c>
      <c r="I52" s="69"/>
      <c r="J52" s="69"/>
      <c r="K52" s="69"/>
    </row>
    <row r="53" spans="1:11" s="19" customFormat="1" ht="15.75">
      <c r="A53" s="98">
        <v>44</v>
      </c>
      <c r="B53" s="152">
        <v>536</v>
      </c>
      <c r="C53" s="108" t="s">
        <v>99</v>
      </c>
      <c r="D53" s="109">
        <v>36578</v>
      </c>
      <c r="E53" s="108" t="s">
        <v>100</v>
      </c>
      <c r="F53" s="99" t="s">
        <v>346</v>
      </c>
      <c r="G53" s="101"/>
      <c r="H53" s="108" t="s">
        <v>112</v>
      </c>
      <c r="I53" s="69"/>
      <c r="J53" s="69"/>
      <c r="K53" s="69"/>
    </row>
    <row r="54" spans="1:11" s="19" customFormat="1" ht="15.75">
      <c r="A54" s="98">
        <v>45</v>
      </c>
      <c r="B54" s="152">
        <v>370</v>
      </c>
      <c r="C54" s="108" t="s">
        <v>323</v>
      </c>
      <c r="D54" s="109">
        <v>36992</v>
      </c>
      <c r="E54" s="108" t="s">
        <v>182</v>
      </c>
      <c r="F54" s="118" t="s">
        <v>346</v>
      </c>
      <c r="G54" s="110"/>
      <c r="H54" s="108" t="s">
        <v>196</v>
      </c>
      <c r="I54" s="69"/>
      <c r="J54" s="69"/>
      <c r="K54" s="69"/>
    </row>
    <row r="55" spans="1:8" s="19" customFormat="1" ht="15.75">
      <c r="A55" s="98">
        <v>46</v>
      </c>
      <c r="B55" s="152">
        <v>470</v>
      </c>
      <c r="C55" s="108" t="s">
        <v>256</v>
      </c>
      <c r="D55" s="109">
        <v>36903</v>
      </c>
      <c r="E55" s="108" t="s">
        <v>96</v>
      </c>
      <c r="F55" s="99" t="s">
        <v>373</v>
      </c>
      <c r="G55" s="99"/>
      <c r="H55" s="112" t="s">
        <v>133</v>
      </c>
    </row>
    <row r="56" spans="1:11" s="19" customFormat="1" ht="15.75">
      <c r="A56" s="98">
        <v>47</v>
      </c>
      <c r="B56" s="152">
        <v>530</v>
      </c>
      <c r="C56" s="108" t="s">
        <v>320</v>
      </c>
      <c r="D56" s="109">
        <v>36713</v>
      </c>
      <c r="E56" s="108" t="s">
        <v>209</v>
      </c>
      <c r="F56" s="99" t="s">
        <v>355</v>
      </c>
      <c r="G56" s="110"/>
      <c r="H56" s="108" t="s">
        <v>261</v>
      </c>
      <c r="I56" s="69"/>
      <c r="J56" s="69"/>
      <c r="K56" s="69"/>
    </row>
    <row r="57" spans="1:8" s="19" customFormat="1" ht="15.75">
      <c r="A57" s="98">
        <v>48</v>
      </c>
      <c r="B57" s="152">
        <v>166</v>
      </c>
      <c r="C57" s="108" t="s">
        <v>282</v>
      </c>
      <c r="D57" s="109">
        <v>36854</v>
      </c>
      <c r="E57" s="108" t="s">
        <v>70</v>
      </c>
      <c r="F57" s="99" t="s">
        <v>383</v>
      </c>
      <c r="G57" s="110"/>
      <c r="H57" s="108" t="s">
        <v>283</v>
      </c>
    </row>
    <row r="58" spans="1:11" s="19" customFormat="1" ht="15.75">
      <c r="A58" s="98">
        <v>49</v>
      </c>
      <c r="B58" s="152">
        <v>387</v>
      </c>
      <c r="C58" s="108" t="s">
        <v>333</v>
      </c>
      <c r="D58" s="109">
        <v>37173</v>
      </c>
      <c r="E58" s="108" t="s">
        <v>83</v>
      </c>
      <c r="F58" s="99" t="s">
        <v>360</v>
      </c>
      <c r="G58" s="110"/>
      <c r="H58" s="108" t="s">
        <v>300</v>
      </c>
      <c r="I58" s="69"/>
      <c r="J58" s="69"/>
      <c r="K58" s="69"/>
    </row>
    <row r="59" spans="1:11" s="19" customFormat="1" ht="15.75">
      <c r="A59" s="98">
        <v>50</v>
      </c>
      <c r="B59" s="152">
        <v>412</v>
      </c>
      <c r="C59" s="108" t="s">
        <v>321</v>
      </c>
      <c r="D59" s="109">
        <v>37048</v>
      </c>
      <c r="E59" s="108" t="s">
        <v>307</v>
      </c>
      <c r="F59" s="99" t="s">
        <v>352</v>
      </c>
      <c r="G59" s="101"/>
      <c r="H59" s="108" t="s">
        <v>308</v>
      </c>
      <c r="I59" s="69"/>
      <c r="J59" s="69"/>
      <c r="K59" s="69"/>
    </row>
    <row r="60" spans="1:11" s="19" customFormat="1" ht="15.75">
      <c r="A60" s="98">
        <v>51</v>
      </c>
      <c r="B60" s="152">
        <v>576</v>
      </c>
      <c r="C60" s="108" t="s">
        <v>92</v>
      </c>
      <c r="D60" s="109">
        <v>36545</v>
      </c>
      <c r="E60" s="108" t="s">
        <v>93</v>
      </c>
      <c r="F60" s="99" t="s">
        <v>366</v>
      </c>
      <c r="G60" s="99"/>
      <c r="H60" s="108" t="s">
        <v>108</v>
      </c>
      <c r="I60" s="69"/>
      <c r="J60" s="69"/>
      <c r="K60" s="69"/>
    </row>
    <row r="61" spans="1:8" s="19" customFormat="1" ht="15.75">
      <c r="A61" s="98">
        <v>52</v>
      </c>
      <c r="B61" s="152">
        <v>386</v>
      </c>
      <c r="C61" s="108" t="s">
        <v>299</v>
      </c>
      <c r="D61" s="109">
        <v>36863</v>
      </c>
      <c r="E61" s="108" t="s">
        <v>83</v>
      </c>
      <c r="F61" s="99" t="s">
        <v>366</v>
      </c>
      <c r="G61" s="99"/>
      <c r="H61" s="108" t="s">
        <v>300</v>
      </c>
    </row>
    <row r="62" spans="1:8" s="19" customFormat="1" ht="15.75">
      <c r="A62" s="98">
        <v>53</v>
      </c>
      <c r="B62" s="152">
        <v>163</v>
      </c>
      <c r="C62" s="108" t="s">
        <v>295</v>
      </c>
      <c r="D62" s="109">
        <v>37177</v>
      </c>
      <c r="E62" s="108" t="s">
        <v>70</v>
      </c>
      <c r="F62" s="99" t="s">
        <v>366</v>
      </c>
      <c r="G62" s="99"/>
      <c r="H62" s="108" t="s">
        <v>296</v>
      </c>
    </row>
    <row r="63" spans="1:8" s="19" customFormat="1" ht="15.75">
      <c r="A63" s="98">
        <v>66</v>
      </c>
      <c r="B63" s="152">
        <v>258</v>
      </c>
      <c r="C63" s="108" t="s">
        <v>273</v>
      </c>
      <c r="D63" s="109">
        <v>36538</v>
      </c>
      <c r="E63" s="108" t="s">
        <v>274</v>
      </c>
      <c r="F63" s="113" t="s">
        <v>386</v>
      </c>
      <c r="G63" s="110"/>
      <c r="H63" s="108" t="s">
        <v>275</v>
      </c>
    </row>
    <row r="64" spans="1:8" s="19" customFormat="1" ht="15.75">
      <c r="A64" s="98">
        <v>54</v>
      </c>
      <c r="B64" s="152">
        <v>45</v>
      </c>
      <c r="C64" s="108" t="s">
        <v>84</v>
      </c>
      <c r="D64" s="109">
        <v>36872</v>
      </c>
      <c r="E64" s="108" t="s">
        <v>83</v>
      </c>
      <c r="F64" s="99" t="s">
        <v>347</v>
      </c>
      <c r="G64" s="100"/>
      <c r="H64" s="108" t="s">
        <v>104</v>
      </c>
    </row>
    <row r="65" spans="1:11" s="19" customFormat="1" ht="15.75">
      <c r="A65" s="98">
        <v>55</v>
      </c>
      <c r="B65" s="152">
        <v>76</v>
      </c>
      <c r="C65" s="108" t="s">
        <v>86</v>
      </c>
      <c r="D65" s="109">
        <v>37032</v>
      </c>
      <c r="E65" s="108" t="s">
        <v>87</v>
      </c>
      <c r="F65" s="99" t="s">
        <v>348</v>
      </c>
      <c r="G65" s="100"/>
      <c r="H65" s="108" t="s">
        <v>106</v>
      </c>
      <c r="I65" s="69"/>
      <c r="J65" s="69"/>
      <c r="K65" s="69"/>
    </row>
    <row r="66" spans="1:11" s="19" customFormat="1" ht="15.75">
      <c r="A66" s="98">
        <v>56</v>
      </c>
      <c r="B66" s="152">
        <v>388</v>
      </c>
      <c r="C66" s="108" t="s">
        <v>85</v>
      </c>
      <c r="D66" s="109">
        <v>37102</v>
      </c>
      <c r="E66" s="108" t="s">
        <v>83</v>
      </c>
      <c r="F66" s="99" t="s">
        <v>370</v>
      </c>
      <c r="G66" s="99"/>
      <c r="H66" s="108" t="s">
        <v>105</v>
      </c>
      <c r="I66" s="69"/>
      <c r="J66" s="69"/>
      <c r="K66" s="69"/>
    </row>
    <row r="67" spans="1:11" s="69" customFormat="1" ht="15.75">
      <c r="A67" s="98">
        <v>57</v>
      </c>
      <c r="B67" s="152">
        <v>91</v>
      </c>
      <c r="C67" s="108" t="s">
        <v>156</v>
      </c>
      <c r="D67" s="109">
        <v>36546</v>
      </c>
      <c r="E67" s="108" t="s">
        <v>157</v>
      </c>
      <c r="F67" s="99" t="s">
        <v>380</v>
      </c>
      <c r="G67" s="99"/>
      <c r="H67" s="108" t="s">
        <v>192</v>
      </c>
      <c r="I67" s="19"/>
      <c r="J67" s="19"/>
      <c r="K67" s="19"/>
    </row>
    <row r="68" spans="1:11" s="19" customFormat="1" ht="15.75">
      <c r="A68" s="98">
        <v>58</v>
      </c>
      <c r="B68" s="152">
        <v>575</v>
      </c>
      <c r="C68" s="108" t="s">
        <v>322</v>
      </c>
      <c r="D68" s="109">
        <v>37106</v>
      </c>
      <c r="E68" s="108" t="s">
        <v>93</v>
      </c>
      <c r="F68" s="99" t="s">
        <v>356</v>
      </c>
      <c r="G68" s="99"/>
      <c r="H68" s="108" t="s">
        <v>108</v>
      </c>
      <c r="I68" s="69"/>
      <c r="J68" s="69"/>
      <c r="K68" s="69"/>
    </row>
    <row r="69" spans="1:11" s="19" customFormat="1" ht="15.75">
      <c r="A69" s="98"/>
      <c r="B69" s="152">
        <v>490</v>
      </c>
      <c r="C69" s="108" t="s">
        <v>315</v>
      </c>
      <c r="D69" s="109">
        <v>37042</v>
      </c>
      <c r="E69" s="108" t="s">
        <v>42</v>
      </c>
      <c r="F69" s="99" t="s">
        <v>361</v>
      </c>
      <c r="G69" s="110"/>
      <c r="H69" s="108" t="s">
        <v>316</v>
      </c>
      <c r="I69" s="69"/>
      <c r="J69" s="69"/>
      <c r="K69" s="69"/>
    </row>
    <row r="70" spans="1:11" s="19" customFormat="1" ht="15.75">
      <c r="A70" s="98"/>
      <c r="B70" s="152">
        <v>411</v>
      </c>
      <c r="C70" s="108" t="s">
        <v>306</v>
      </c>
      <c r="D70" s="109">
        <v>36733</v>
      </c>
      <c r="E70" s="108" t="s">
        <v>307</v>
      </c>
      <c r="F70" s="99" t="s">
        <v>361</v>
      </c>
      <c r="G70" s="99"/>
      <c r="H70" s="108" t="s">
        <v>308</v>
      </c>
      <c r="I70" s="69"/>
      <c r="J70" s="69"/>
      <c r="K70" s="69"/>
    </row>
    <row r="71" spans="1:8" s="19" customFormat="1" ht="15.75">
      <c r="A71" s="98"/>
      <c r="B71" s="152">
        <v>472</v>
      </c>
      <c r="C71" s="108" t="s">
        <v>114</v>
      </c>
      <c r="D71" s="109">
        <v>36628</v>
      </c>
      <c r="E71" s="108" t="s">
        <v>96</v>
      </c>
      <c r="F71" s="99" t="s">
        <v>361</v>
      </c>
      <c r="G71" s="110"/>
      <c r="H71" s="108" t="s">
        <v>133</v>
      </c>
    </row>
    <row r="72" spans="1:8" s="19" customFormat="1" ht="15.75">
      <c r="A72" s="98"/>
      <c r="B72" s="152">
        <v>435</v>
      </c>
      <c r="C72" s="108" t="s">
        <v>128</v>
      </c>
      <c r="D72" s="109">
        <v>36635</v>
      </c>
      <c r="E72" s="108" t="s">
        <v>120</v>
      </c>
      <c r="F72" s="99" t="s">
        <v>361</v>
      </c>
      <c r="G72" s="110" t="s">
        <v>332</v>
      </c>
      <c r="H72" s="108" t="s">
        <v>139</v>
      </c>
    </row>
    <row r="73" spans="1:8" s="19" customFormat="1" ht="15.75">
      <c r="A73" s="98"/>
      <c r="B73" s="152">
        <v>472</v>
      </c>
      <c r="C73" s="108" t="s">
        <v>114</v>
      </c>
      <c r="D73" s="109">
        <v>36628</v>
      </c>
      <c r="E73" s="108" t="s">
        <v>96</v>
      </c>
      <c r="F73" s="99" t="s">
        <v>361</v>
      </c>
      <c r="G73" s="110" t="s">
        <v>332</v>
      </c>
      <c r="H73" s="108" t="s">
        <v>133</v>
      </c>
    </row>
    <row r="74" spans="1:8" s="19" customFormat="1" ht="15.75">
      <c r="A74" s="98"/>
      <c r="B74" s="152">
        <v>47</v>
      </c>
      <c r="C74" s="108" t="s">
        <v>281</v>
      </c>
      <c r="D74" s="109">
        <v>36658</v>
      </c>
      <c r="E74" s="108" t="s">
        <v>83</v>
      </c>
      <c r="F74" s="99" t="s">
        <v>361</v>
      </c>
      <c r="G74" s="99"/>
      <c r="H74" s="108" t="s">
        <v>104</v>
      </c>
    </row>
    <row r="75" spans="1:8" s="19" customFormat="1" ht="15.75">
      <c r="A75" s="98"/>
      <c r="B75" s="152">
        <v>485</v>
      </c>
      <c r="C75" s="108" t="s">
        <v>278</v>
      </c>
      <c r="D75" s="109">
        <v>36924</v>
      </c>
      <c r="E75" s="108" t="s">
        <v>42</v>
      </c>
      <c r="F75" s="99" t="s">
        <v>361</v>
      </c>
      <c r="G75" s="110" t="s">
        <v>284</v>
      </c>
      <c r="H75" s="108" t="s">
        <v>279</v>
      </c>
    </row>
  </sheetData>
  <sheetProtection/>
  <mergeCells count="2">
    <mergeCell ref="A1:G2"/>
    <mergeCell ref="A7:H7"/>
  </mergeCells>
  <printOptions/>
  <pageMargins left="0" right="0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3"/>
  <sheetViews>
    <sheetView zoomScale="80" zoomScaleNormal="80" zoomScalePageLayoutView="0" workbookViewId="0" topLeftCell="A1">
      <selection activeCell="A5" sqref="A5:V5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23.8515625" style="7" customWidth="1"/>
    <col min="4" max="4" width="11.00390625" style="4" customWidth="1"/>
    <col min="5" max="5" width="22.7109375" style="8" customWidth="1"/>
    <col min="6" max="6" width="8.140625" style="8" customWidth="1"/>
    <col min="7" max="11" width="4.57421875" style="8" customWidth="1"/>
    <col min="12" max="19" width="4.57421875" style="7" customWidth="1"/>
    <col min="20" max="20" width="6.7109375" style="7" customWidth="1"/>
    <col min="21" max="21" width="7.00390625" style="7" customWidth="1"/>
    <col min="22" max="22" width="20.140625" style="7" customWidth="1"/>
    <col min="23" max="16384" width="9.140625" style="7" customWidth="1"/>
  </cols>
  <sheetData>
    <row r="1" spans="1:26" ht="25.5" customHeight="1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56"/>
      <c r="U1" s="22"/>
      <c r="V1" s="22"/>
      <c r="W1" s="1"/>
      <c r="X1" s="1"/>
      <c r="Y1" s="2"/>
      <c r="Z1" s="2"/>
    </row>
    <row r="2" spans="1:26" ht="20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23"/>
      <c r="O2" s="1"/>
      <c r="P2" s="1"/>
      <c r="Q2" s="1"/>
      <c r="R2" s="1"/>
      <c r="S2" s="1"/>
      <c r="T2" s="1"/>
      <c r="U2" s="1"/>
      <c r="V2" s="39"/>
      <c r="W2" s="1"/>
      <c r="X2" s="1"/>
      <c r="Y2" s="2"/>
      <c r="Z2" s="2"/>
    </row>
    <row r="3" spans="1:26" ht="20.25">
      <c r="A3" s="166" t="s">
        <v>0</v>
      </c>
      <c r="B3" s="166"/>
      <c r="C3" s="3"/>
      <c r="E3" s="2"/>
      <c r="F3" s="6"/>
      <c r="G3" s="7"/>
      <c r="H3" s="29"/>
      <c r="I3" s="28"/>
      <c r="J3" s="30"/>
      <c r="K3" s="25"/>
      <c r="L3" s="25"/>
      <c r="M3" s="31"/>
      <c r="N3" s="25"/>
      <c r="O3" s="10"/>
      <c r="P3" s="10"/>
      <c r="Q3" s="10"/>
      <c r="R3" s="10"/>
      <c r="S3" s="10"/>
      <c r="T3" s="10"/>
      <c r="U3" s="5"/>
      <c r="V3" s="40"/>
      <c r="X3" s="8"/>
      <c r="Y3" s="2"/>
      <c r="Z3" s="2"/>
    </row>
    <row r="4" spans="1:26" ht="20.25">
      <c r="A4" s="167" t="s">
        <v>22</v>
      </c>
      <c r="B4" s="167"/>
      <c r="C4" s="167"/>
      <c r="D4" s="9"/>
      <c r="E4" s="10"/>
      <c r="F4" s="6"/>
      <c r="G4" s="7"/>
      <c r="H4" s="33"/>
      <c r="I4" s="33"/>
      <c r="J4" s="30"/>
      <c r="K4" s="25"/>
      <c r="L4" s="25"/>
      <c r="M4" s="31"/>
      <c r="N4" s="25"/>
      <c r="O4" s="10"/>
      <c r="P4" s="10"/>
      <c r="Q4" s="10"/>
      <c r="R4" s="10"/>
      <c r="S4" s="10"/>
      <c r="T4" s="10"/>
      <c r="U4" s="5"/>
      <c r="V4" s="40"/>
      <c r="X4" s="8"/>
      <c r="Y4" s="2"/>
      <c r="Z4" s="2"/>
    </row>
    <row r="5" spans="1:25" ht="19.5">
      <c r="A5" s="172" t="s">
        <v>59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X5" s="8"/>
      <c r="Y5" s="8"/>
    </row>
    <row r="6" spans="1:25" ht="19.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X6" s="8"/>
      <c r="Y6" s="8"/>
    </row>
    <row r="7" spans="2:22" ht="21" customHeight="1">
      <c r="B7" s="41"/>
      <c r="C7" s="41"/>
      <c r="D7" s="9"/>
      <c r="U7" s="8"/>
      <c r="V7" s="40"/>
    </row>
    <row r="8" spans="1:22" s="48" customFormat="1" ht="28.5" customHeight="1">
      <c r="A8" s="42" t="s">
        <v>9</v>
      </c>
      <c r="B8" s="43" t="s">
        <v>1</v>
      </c>
      <c r="C8" s="20" t="s">
        <v>6</v>
      </c>
      <c r="D8" s="45" t="s">
        <v>5</v>
      </c>
      <c r="E8" s="44" t="s">
        <v>2</v>
      </c>
      <c r="F8" s="46" t="s">
        <v>14</v>
      </c>
      <c r="G8" s="74" t="s">
        <v>595</v>
      </c>
      <c r="H8" s="74" t="s">
        <v>591</v>
      </c>
      <c r="I8" s="74" t="s">
        <v>589</v>
      </c>
      <c r="J8" s="74">
        <v>1.7</v>
      </c>
      <c r="K8" s="74" t="s">
        <v>587</v>
      </c>
      <c r="L8" s="74" t="s">
        <v>590</v>
      </c>
      <c r="M8" s="74" t="s">
        <v>597</v>
      </c>
      <c r="N8" s="74" t="s">
        <v>601</v>
      </c>
      <c r="O8" s="74" t="s">
        <v>603</v>
      </c>
      <c r="P8" s="74" t="s">
        <v>605</v>
      </c>
      <c r="Q8" s="74" t="s">
        <v>600</v>
      </c>
      <c r="R8" s="74" t="s">
        <v>602</v>
      </c>
      <c r="S8" s="74" t="s">
        <v>604</v>
      </c>
      <c r="T8" s="47" t="s">
        <v>62</v>
      </c>
      <c r="U8" s="42" t="s">
        <v>8</v>
      </c>
      <c r="V8" s="42" t="s">
        <v>4</v>
      </c>
    </row>
    <row r="9" spans="1:22" s="49" customFormat="1" ht="15.75" customHeight="1">
      <c r="A9" s="51">
        <v>1</v>
      </c>
      <c r="B9" s="159">
        <v>310</v>
      </c>
      <c r="C9" s="65" t="s">
        <v>205</v>
      </c>
      <c r="D9" s="93">
        <v>37067</v>
      </c>
      <c r="E9" s="65" t="s">
        <v>206</v>
      </c>
      <c r="F9" s="70" t="s">
        <v>587</v>
      </c>
      <c r="G9" s="70"/>
      <c r="H9" s="70"/>
      <c r="I9" s="70"/>
      <c r="J9" s="70"/>
      <c r="K9" s="70" t="s">
        <v>418</v>
      </c>
      <c r="L9" s="70" t="s">
        <v>417</v>
      </c>
      <c r="M9" s="70" t="s">
        <v>416</v>
      </c>
      <c r="N9" s="70" t="s">
        <v>418</v>
      </c>
      <c r="O9" s="70" t="s">
        <v>416</v>
      </c>
      <c r="P9" s="70" t="s">
        <v>418</v>
      </c>
      <c r="Q9" s="70" t="s">
        <v>418</v>
      </c>
      <c r="R9" s="70" t="s">
        <v>416</v>
      </c>
      <c r="S9" s="70" t="s">
        <v>419</v>
      </c>
      <c r="T9" s="164">
        <v>1</v>
      </c>
      <c r="U9" s="149" t="s">
        <v>602</v>
      </c>
      <c r="V9" s="65" t="s">
        <v>229</v>
      </c>
    </row>
    <row r="10" spans="1:22" s="49" customFormat="1" ht="15.75" customHeight="1">
      <c r="A10" s="51">
        <v>2</v>
      </c>
      <c r="B10" s="159">
        <v>403</v>
      </c>
      <c r="C10" s="65" t="s">
        <v>46</v>
      </c>
      <c r="D10" s="93">
        <v>36594</v>
      </c>
      <c r="E10" s="65" t="s">
        <v>47</v>
      </c>
      <c r="F10" s="70" t="s">
        <v>587</v>
      </c>
      <c r="G10" s="70"/>
      <c r="H10" s="70"/>
      <c r="I10" s="70"/>
      <c r="J10" s="70"/>
      <c r="K10" s="70" t="s">
        <v>418</v>
      </c>
      <c r="L10" s="70" t="s">
        <v>417</v>
      </c>
      <c r="M10" s="70" t="s">
        <v>417</v>
      </c>
      <c r="N10" s="70" t="s">
        <v>417</v>
      </c>
      <c r="O10" s="70" t="s">
        <v>418</v>
      </c>
      <c r="P10" s="70" t="s">
        <v>417</v>
      </c>
      <c r="Q10" s="70" t="s">
        <v>588</v>
      </c>
      <c r="R10" s="70" t="s">
        <v>419</v>
      </c>
      <c r="S10" s="70"/>
      <c r="T10" s="164">
        <v>2</v>
      </c>
      <c r="U10" s="149" t="s">
        <v>600</v>
      </c>
      <c r="V10" s="65" t="s">
        <v>57</v>
      </c>
    </row>
    <row r="11" spans="1:22" s="49" customFormat="1" ht="15.75" customHeight="1">
      <c r="A11" s="51">
        <v>3</v>
      </c>
      <c r="B11" s="159">
        <v>404</v>
      </c>
      <c r="C11" s="65" t="s">
        <v>130</v>
      </c>
      <c r="D11" s="96" t="s">
        <v>131</v>
      </c>
      <c r="E11" s="65" t="s">
        <v>47</v>
      </c>
      <c r="F11" s="70" t="s">
        <v>590</v>
      </c>
      <c r="G11" s="70"/>
      <c r="H11" s="70"/>
      <c r="I11" s="70"/>
      <c r="J11" s="70"/>
      <c r="K11" s="70"/>
      <c r="L11" s="70" t="s">
        <v>418</v>
      </c>
      <c r="M11" s="70" t="s">
        <v>417</v>
      </c>
      <c r="N11" s="70" t="s">
        <v>418</v>
      </c>
      <c r="O11" s="70" t="s">
        <v>416</v>
      </c>
      <c r="P11" s="70" t="s">
        <v>417</v>
      </c>
      <c r="Q11" s="70" t="s">
        <v>419</v>
      </c>
      <c r="R11" s="70"/>
      <c r="S11" s="70"/>
      <c r="T11" s="164">
        <v>3</v>
      </c>
      <c r="U11" s="149" t="s">
        <v>603</v>
      </c>
      <c r="V11" s="65" t="s">
        <v>141</v>
      </c>
    </row>
    <row r="12" spans="1:22" s="49" customFormat="1" ht="15.75" customHeight="1">
      <c r="A12" s="51">
        <v>4</v>
      </c>
      <c r="B12" s="159">
        <v>527</v>
      </c>
      <c r="C12" s="65" t="s">
        <v>207</v>
      </c>
      <c r="D12" s="96" t="s">
        <v>208</v>
      </c>
      <c r="E12" s="65" t="s">
        <v>209</v>
      </c>
      <c r="F12" s="70" t="s">
        <v>591</v>
      </c>
      <c r="G12" s="70"/>
      <c r="H12" s="70" t="s">
        <v>418</v>
      </c>
      <c r="I12" s="70" t="s">
        <v>417</v>
      </c>
      <c r="J12" s="70" t="s">
        <v>418</v>
      </c>
      <c r="K12" s="70" t="s">
        <v>418</v>
      </c>
      <c r="L12" s="70" t="s">
        <v>418</v>
      </c>
      <c r="M12" s="70" t="s">
        <v>416</v>
      </c>
      <c r="N12" s="70" t="s">
        <v>418</v>
      </c>
      <c r="O12" s="70" t="s">
        <v>419</v>
      </c>
      <c r="P12" s="70"/>
      <c r="Q12" s="70"/>
      <c r="R12" s="70"/>
      <c r="S12" s="70"/>
      <c r="T12" s="164">
        <v>4</v>
      </c>
      <c r="U12" s="149" t="s">
        <v>601</v>
      </c>
      <c r="V12" s="65" t="s">
        <v>230</v>
      </c>
    </row>
    <row r="13" spans="1:26" s="49" customFormat="1" ht="15.75" customHeight="1">
      <c r="A13" s="51">
        <v>5</v>
      </c>
      <c r="B13" s="159">
        <v>526</v>
      </c>
      <c r="C13" s="65" t="s">
        <v>217</v>
      </c>
      <c r="D13" s="96" t="s">
        <v>218</v>
      </c>
      <c r="E13" s="65" t="s">
        <v>209</v>
      </c>
      <c r="F13" s="70" t="s">
        <v>589</v>
      </c>
      <c r="G13" s="70"/>
      <c r="H13" s="70"/>
      <c r="I13" s="70" t="s">
        <v>418</v>
      </c>
      <c r="J13" s="70" t="s">
        <v>418</v>
      </c>
      <c r="K13" s="70" t="s">
        <v>418</v>
      </c>
      <c r="L13" s="70" t="s">
        <v>418</v>
      </c>
      <c r="M13" s="70" t="s">
        <v>416</v>
      </c>
      <c r="N13" s="70" t="s">
        <v>419</v>
      </c>
      <c r="O13" s="70"/>
      <c r="P13" s="70"/>
      <c r="Q13" s="70"/>
      <c r="R13" s="70"/>
      <c r="S13" s="70"/>
      <c r="T13" s="164">
        <v>5</v>
      </c>
      <c r="U13" s="149" t="s">
        <v>597</v>
      </c>
      <c r="V13" s="65" t="s">
        <v>230</v>
      </c>
      <c r="W13" s="7"/>
      <c r="X13" s="7"/>
      <c r="Y13" s="7"/>
      <c r="Z13" s="7"/>
    </row>
    <row r="14" spans="1:26" s="49" customFormat="1" ht="15.75" customHeight="1">
      <c r="A14" s="51">
        <v>6</v>
      </c>
      <c r="B14" s="159">
        <v>92</v>
      </c>
      <c r="C14" s="65" t="s">
        <v>168</v>
      </c>
      <c r="D14" s="93">
        <v>36542</v>
      </c>
      <c r="E14" s="65" t="s">
        <v>157</v>
      </c>
      <c r="F14" s="70" t="s">
        <v>591</v>
      </c>
      <c r="G14" s="70"/>
      <c r="H14" s="70" t="s">
        <v>418</v>
      </c>
      <c r="I14" s="70" t="s">
        <v>418</v>
      </c>
      <c r="J14" s="70" t="s">
        <v>416</v>
      </c>
      <c r="K14" s="70" t="s">
        <v>588</v>
      </c>
      <c r="L14" s="70" t="s">
        <v>418</v>
      </c>
      <c r="M14" s="70" t="s">
        <v>419</v>
      </c>
      <c r="N14" s="70"/>
      <c r="O14" s="70"/>
      <c r="P14" s="70"/>
      <c r="Q14" s="70"/>
      <c r="R14" s="70"/>
      <c r="S14" s="70"/>
      <c r="T14" s="164">
        <v>6</v>
      </c>
      <c r="U14" s="149" t="s">
        <v>590</v>
      </c>
      <c r="V14" s="65" t="s">
        <v>192</v>
      </c>
      <c r="W14" s="7"/>
      <c r="X14" s="7"/>
      <c r="Y14" s="7"/>
      <c r="Z14" s="7"/>
    </row>
    <row r="15" spans="1:26" s="49" customFormat="1" ht="15.75" customHeight="1">
      <c r="A15" s="51">
        <v>7</v>
      </c>
      <c r="B15" s="159">
        <v>224</v>
      </c>
      <c r="C15" s="65" t="s">
        <v>227</v>
      </c>
      <c r="D15" s="93">
        <v>36796</v>
      </c>
      <c r="E15" s="65" t="s">
        <v>65</v>
      </c>
      <c r="F15" s="70" t="s">
        <v>589</v>
      </c>
      <c r="G15" s="70"/>
      <c r="H15" s="70"/>
      <c r="I15" s="70" t="s">
        <v>418</v>
      </c>
      <c r="J15" s="70" t="s">
        <v>418</v>
      </c>
      <c r="K15" s="70" t="s">
        <v>416</v>
      </c>
      <c r="L15" s="97" t="s">
        <v>416</v>
      </c>
      <c r="M15" s="97" t="s">
        <v>419</v>
      </c>
      <c r="N15" s="97"/>
      <c r="O15" s="97"/>
      <c r="P15" s="97"/>
      <c r="Q15" s="97"/>
      <c r="R15" s="97"/>
      <c r="S15" s="97"/>
      <c r="T15" s="164">
        <v>7</v>
      </c>
      <c r="U15" s="164" t="s">
        <v>590</v>
      </c>
      <c r="V15" s="65" t="s">
        <v>74</v>
      </c>
      <c r="W15" s="7"/>
      <c r="X15" s="7"/>
      <c r="Y15" s="7"/>
      <c r="Z15" s="7"/>
    </row>
    <row r="16" spans="1:22" s="49" customFormat="1" ht="15.75" customHeight="1">
      <c r="A16" s="51">
        <v>8</v>
      </c>
      <c r="B16" s="159">
        <v>406</v>
      </c>
      <c r="C16" s="65" t="s">
        <v>210</v>
      </c>
      <c r="D16" s="96" t="s">
        <v>211</v>
      </c>
      <c r="E16" s="65" t="s">
        <v>47</v>
      </c>
      <c r="F16" s="70" t="s">
        <v>591</v>
      </c>
      <c r="G16" s="70"/>
      <c r="H16" s="70" t="s">
        <v>418</v>
      </c>
      <c r="I16" s="70" t="s">
        <v>418</v>
      </c>
      <c r="J16" s="70" t="s">
        <v>418</v>
      </c>
      <c r="K16" s="70" t="s">
        <v>418</v>
      </c>
      <c r="L16" s="70" t="s">
        <v>419</v>
      </c>
      <c r="M16" s="70"/>
      <c r="N16" s="70"/>
      <c r="O16" s="70"/>
      <c r="P16" s="70"/>
      <c r="Q16" s="70"/>
      <c r="R16" s="70"/>
      <c r="S16" s="70"/>
      <c r="T16" s="164">
        <v>8</v>
      </c>
      <c r="U16" s="149" t="s">
        <v>587</v>
      </c>
      <c r="V16" s="65" t="s">
        <v>231</v>
      </c>
    </row>
    <row r="17" spans="1:22" ht="15.75">
      <c r="A17" s="51">
        <v>9</v>
      </c>
      <c r="B17" s="159">
        <v>432</v>
      </c>
      <c r="C17" s="65" t="s">
        <v>212</v>
      </c>
      <c r="D17" s="96" t="s">
        <v>213</v>
      </c>
      <c r="E17" s="65" t="s">
        <v>120</v>
      </c>
      <c r="F17" s="70" t="s">
        <v>589</v>
      </c>
      <c r="G17" s="70"/>
      <c r="H17" s="70"/>
      <c r="I17" s="70" t="s">
        <v>418</v>
      </c>
      <c r="J17" s="70" t="s">
        <v>418</v>
      </c>
      <c r="K17" s="70" t="s">
        <v>416</v>
      </c>
      <c r="L17" s="70" t="s">
        <v>419</v>
      </c>
      <c r="M17" s="70"/>
      <c r="N17" s="70"/>
      <c r="O17" s="70"/>
      <c r="P17" s="70"/>
      <c r="Q17" s="70"/>
      <c r="R17" s="70"/>
      <c r="S17" s="70"/>
      <c r="T17" s="164">
        <v>9</v>
      </c>
      <c r="U17" s="149" t="s">
        <v>587</v>
      </c>
      <c r="V17" s="65" t="s">
        <v>136</v>
      </c>
    </row>
    <row r="18" spans="1:22" ht="15.75">
      <c r="A18" s="51">
        <v>10</v>
      </c>
      <c r="B18" s="159">
        <v>91</v>
      </c>
      <c r="C18" s="65" t="s">
        <v>156</v>
      </c>
      <c r="D18" s="93">
        <v>36546</v>
      </c>
      <c r="E18" s="65" t="s">
        <v>157</v>
      </c>
      <c r="F18" s="70" t="s">
        <v>591</v>
      </c>
      <c r="G18" s="70"/>
      <c r="H18" s="70" t="s">
        <v>418</v>
      </c>
      <c r="I18" s="70" t="s">
        <v>418</v>
      </c>
      <c r="J18" s="70" t="s">
        <v>416</v>
      </c>
      <c r="K18" s="70" t="s">
        <v>416</v>
      </c>
      <c r="L18" s="70" t="s">
        <v>419</v>
      </c>
      <c r="M18" s="70"/>
      <c r="N18" s="70"/>
      <c r="O18" s="70"/>
      <c r="P18" s="70"/>
      <c r="Q18" s="70"/>
      <c r="R18" s="70"/>
      <c r="S18" s="70"/>
      <c r="T18" s="164">
        <v>10</v>
      </c>
      <c r="U18" s="149" t="s">
        <v>587</v>
      </c>
      <c r="V18" s="65" t="s">
        <v>192</v>
      </c>
    </row>
    <row r="19" spans="1:22" ht="15.75">
      <c r="A19" s="51">
        <v>11</v>
      </c>
      <c r="B19" s="159">
        <v>225</v>
      </c>
      <c r="C19" s="65" t="s">
        <v>228</v>
      </c>
      <c r="D19" s="93">
        <v>36796</v>
      </c>
      <c r="E19" s="65" t="s">
        <v>65</v>
      </c>
      <c r="F19" s="70" t="s">
        <v>589</v>
      </c>
      <c r="G19" s="70"/>
      <c r="H19" s="70"/>
      <c r="I19" s="70" t="s">
        <v>418</v>
      </c>
      <c r="J19" s="70" t="s">
        <v>416</v>
      </c>
      <c r="K19" s="70" t="s">
        <v>588</v>
      </c>
      <c r="L19" s="97" t="s">
        <v>419</v>
      </c>
      <c r="M19" s="97"/>
      <c r="N19" s="97"/>
      <c r="O19" s="97"/>
      <c r="P19" s="97"/>
      <c r="Q19" s="97"/>
      <c r="R19" s="97"/>
      <c r="S19" s="97"/>
      <c r="T19" s="164">
        <v>11</v>
      </c>
      <c r="U19" s="164" t="s">
        <v>587</v>
      </c>
      <c r="V19" s="65" t="s">
        <v>74</v>
      </c>
    </row>
    <row r="20" spans="1:26" ht="15.75">
      <c r="A20" s="51">
        <v>12</v>
      </c>
      <c r="B20" s="159">
        <v>75</v>
      </c>
      <c r="C20" s="65" t="s">
        <v>171</v>
      </c>
      <c r="D20" s="93">
        <v>36948</v>
      </c>
      <c r="E20" s="65" t="s">
        <v>155</v>
      </c>
      <c r="F20" s="70" t="s">
        <v>598</v>
      </c>
      <c r="G20" s="70"/>
      <c r="H20" s="70"/>
      <c r="I20" s="70"/>
      <c r="J20" s="70" t="s">
        <v>418</v>
      </c>
      <c r="K20" s="70" t="s">
        <v>599</v>
      </c>
      <c r="L20" s="70"/>
      <c r="M20" s="70"/>
      <c r="N20" s="70"/>
      <c r="O20" s="70"/>
      <c r="P20" s="70"/>
      <c r="Q20" s="70"/>
      <c r="R20" s="70"/>
      <c r="S20" s="70"/>
      <c r="T20" s="164">
        <v>12</v>
      </c>
      <c r="U20" s="149" t="s">
        <v>598</v>
      </c>
      <c r="V20" s="65" t="s">
        <v>193</v>
      </c>
      <c r="W20" s="49"/>
      <c r="X20" s="49"/>
      <c r="Y20" s="49"/>
      <c r="Z20" s="49"/>
    </row>
    <row r="21" spans="1:22" ht="15.75" customHeight="1">
      <c r="A21" s="51">
        <v>13</v>
      </c>
      <c r="B21" s="159">
        <v>524</v>
      </c>
      <c r="C21" s="65" t="s">
        <v>216</v>
      </c>
      <c r="D21" s="93">
        <v>36608</v>
      </c>
      <c r="E21" s="65" t="s">
        <v>209</v>
      </c>
      <c r="F21" s="70" t="s">
        <v>598</v>
      </c>
      <c r="G21" s="70"/>
      <c r="H21" s="70"/>
      <c r="I21" s="70"/>
      <c r="J21" s="70" t="s">
        <v>416</v>
      </c>
      <c r="K21" s="70" t="s">
        <v>417</v>
      </c>
      <c r="L21" s="70" t="s">
        <v>599</v>
      </c>
      <c r="M21" s="70"/>
      <c r="N21" s="70"/>
      <c r="O21" s="70"/>
      <c r="P21" s="70"/>
      <c r="Q21" s="70"/>
      <c r="R21" s="70"/>
      <c r="S21" s="70"/>
      <c r="T21" s="164">
        <v>13</v>
      </c>
      <c r="U21" s="149" t="s">
        <v>598</v>
      </c>
      <c r="V21" s="65" t="s">
        <v>230</v>
      </c>
    </row>
    <row r="22" spans="1:26" ht="15.75">
      <c r="A22" s="51">
        <v>14</v>
      </c>
      <c r="B22" s="159">
        <v>595</v>
      </c>
      <c r="C22" s="65" t="s">
        <v>122</v>
      </c>
      <c r="D22" s="96" t="s">
        <v>123</v>
      </c>
      <c r="E22" s="65" t="s">
        <v>124</v>
      </c>
      <c r="F22" s="70" t="s">
        <v>591</v>
      </c>
      <c r="G22" s="70"/>
      <c r="H22" s="70" t="s">
        <v>418</v>
      </c>
      <c r="I22" s="70" t="s">
        <v>418</v>
      </c>
      <c r="J22" s="70" t="s">
        <v>588</v>
      </c>
      <c r="K22" s="70" t="s">
        <v>419</v>
      </c>
      <c r="L22" s="70"/>
      <c r="M22" s="70"/>
      <c r="N22" s="70"/>
      <c r="O22" s="70"/>
      <c r="P22" s="70"/>
      <c r="Q22" s="70"/>
      <c r="R22" s="70"/>
      <c r="S22" s="70"/>
      <c r="T22" s="164">
        <v>14</v>
      </c>
      <c r="U22" s="149" t="s">
        <v>598</v>
      </c>
      <c r="V22" s="65" t="s">
        <v>137</v>
      </c>
      <c r="W22" s="49"/>
      <c r="X22" s="49"/>
      <c r="Y22" s="49"/>
      <c r="Z22" s="49"/>
    </row>
    <row r="23" spans="1:22" ht="15.75">
      <c r="A23" s="51">
        <v>15</v>
      </c>
      <c r="B23" s="159">
        <v>402</v>
      </c>
      <c r="C23" s="65" t="s">
        <v>215</v>
      </c>
      <c r="D23" s="93">
        <v>36587</v>
      </c>
      <c r="E23" s="65" t="s">
        <v>47</v>
      </c>
      <c r="F23" s="70" t="s">
        <v>591</v>
      </c>
      <c r="G23" s="70"/>
      <c r="H23" s="70" t="s">
        <v>588</v>
      </c>
      <c r="I23" s="70" t="s">
        <v>588</v>
      </c>
      <c r="J23" s="70" t="s">
        <v>599</v>
      </c>
      <c r="K23" s="70"/>
      <c r="L23" s="70"/>
      <c r="M23" s="70"/>
      <c r="N23" s="70"/>
      <c r="O23" s="70"/>
      <c r="P23" s="70"/>
      <c r="Q23" s="70"/>
      <c r="R23" s="70"/>
      <c r="S23" s="70"/>
      <c r="T23" s="164">
        <v>20</v>
      </c>
      <c r="U23" s="149" t="s">
        <v>589</v>
      </c>
      <c r="V23" s="65" t="s">
        <v>57</v>
      </c>
    </row>
    <row r="24" spans="1:22" ht="15.75">
      <c r="A24" s="51">
        <v>16</v>
      </c>
      <c r="B24" s="159">
        <v>389</v>
      </c>
      <c r="C24" s="65" t="s">
        <v>88</v>
      </c>
      <c r="D24" s="93">
        <v>37160</v>
      </c>
      <c r="E24" s="65" t="s">
        <v>83</v>
      </c>
      <c r="F24" s="70" t="s">
        <v>591</v>
      </c>
      <c r="G24" s="70"/>
      <c r="H24" s="70" t="s">
        <v>588</v>
      </c>
      <c r="I24" s="70" t="s">
        <v>419</v>
      </c>
      <c r="J24" s="70"/>
      <c r="K24" s="70"/>
      <c r="L24" s="97"/>
      <c r="M24" s="97"/>
      <c r="N24" s="97"/>
      <c r="O24" s="97"/>
      <c r="P24" s="97"/>
      <c r="Q24" s="97"/>
      <c r="R24" s="97"/>
      <c r="S24" s="97"/>
      <c r="T24" s="164">
        <v>23</v>
      </c>
      <c r="U24" s="164" t="s">
        <v>591</v>
      </c>
      <c r="V24" s="65" t="s">
        <v>105</v>
      </c>
    </row>
    <row r="25" spans="1:22" ht="15.75">
      <c r="A25" s="51">
        <v>17</v>
      </c>
      <c r="B25" s="159">
        <v>562</v>
      </c>
      <c r="C25" s="65" t="s">
        <v>102</v>
      </c>
      <c r="D25" s="93">
        <v>37226</v>
      </c>
      <c r="E25" s="65" t="s">
        <v>36</v>
      </c>
      <c r="F25" s="70" t="s">
        <v>595</v>
      </c>
      <c r="G25" s="70" t="s">
        <v>416</v>
      </c>
      <c r="H25" s="70" t="s">
        <v>588</v>
      </c>
      <c r="I25" s="70" t="s">
        <v>419</v>
      </c>
      <c r="J25" s="70"/>
      <c r="K25" s="70"/>
      <c r="L25" s="97"/>
      <c r="M25" s="97"/>
      <c r="N25" s="97"/>
      <c r="O25" s="97"/>
      <c r="P25" s="97"/>
      <c r="Q25" s="97"/>
      <c r="R25" s="97"/>
      <c r="S25" s="97"/>
      <c r="T25" s="164">
        <v>24</v>
      </c>
      <c r="U25" s="164" t="s">
        <v>591</v>
      </c>
      <c r="V25" s="65" t="s">
        <v>52</v>
      </c>
    </row>
    <row r="26" spans="1:22" ht="15.75">
      <c r="A26" s="51">
        <v>18</v>
      </c>
      <c r="B26" s="159">
        <v>471</v>
      </c>
      <c r="C26" s="65" t="s">
        <v>169</v>
      </c>
      <c r="D26" s="96" t="s">
        <v>170</v>
      </c>
      <c r="E26" s="65" t="s">
        <v>96</v>
      </c>
      <c r="F26" s="70" t="s">
        <v>591</v>
      </c>
      <c r="G26" s="70"/>
      <c r="H26" s="70" t="s">
        <v>418</v>
      </c>
      <c r="I26" s="70" t="s">
        <v>418</v>
      </c>
      <c r="J26" s="70" t="s">
        <v>419</v>
      </c>
      <c r="K26" s="70"/>
      <c r="L26" s="70"/>
      <c r="M26" s="70"/>
      <c r="N26" s="70"/>
      <c r="O26" s="70"/>
      <c r="P26" s="70"/>
      <c r="Q26" s="70"/>
      <c r="R26" s="70"/>
      <c r="S26" s="70"/>
      <c r="T26" s="164" t="s">
        <v>594</v>
      </c>
      <c r="U26" s="149" t="s">
        <v>589</v>
      </c>
      <c r="V26" s="65" t="s">
        <v>133</v>
      </c>
    </row>
    <row r="27" spans="1:22" ht="15.75">
      <c r="A27" s="51">
        <v>19</v>
      </c>
      <c r="B27" s="159">
        <v>487</v>
      </c>
      <c r="C27" s="65" t="s">
        <v>41</v>
      </c>
      <c r="D27" s="93">
        <v>36939</v>
      </c>
      <c r="E27" s="65" t="s">
        <v>42</v>
      </c>
      <c r="F27" s="70" t="s">
        <v>591</v>
      </c>
      <c r="G27" s="70"/>
      <c r="H27" s="70" t="s">
        <v>418</v>
      </c>
      <c r="I27" s="70" t="s">
        <v>418</v>
      </c>
      <c r="J27" s="70" t="s">
        <v>419</v>
      </c>
      <c r="K27" s="70"/>
      <c r="L27" s="70"/>
      <c r="M27" s="70"/>
      <c r="N27" s="70"/>
      <c r="O27" s="70"/>
      <c r="P27" s="70"/>
      <c r="Q27" s="70"/>
      <c r="R27" s="70"/>
      <c r="S27" s="70"/>
      <c r="T27" s="164" t="s">
        <v>594</v>
      </c>
      <c r="U27" s="149" t="s">
        <v>589</v>
      </c>
      <c r="V27" s="65" t="s">
        <v>54</v>
      </c>
    </row>
    <row r="28" spans="1:22" ht="15.75">
      <c r="A28" s="51">
        <v>20</v>
      </c>
      <c r="B28" s="159">
        <v>279</v>
      </c>
      <c r="C28" s="65" t="s">
        <v>222</v>
      </c>
      <c r="D28" s="96" t="s">
        <v>223</v>
      </c>
      <c r="E28" s="89" t="s">
        <v>224</v>
      </c>
      <c r="F28" s="70" t="s">
        <v>595</v>
      </c>
      <c r="G28" s="70" t="s">
        <v>418</v>
      </c>
      <c r="H28" s="70" t="s">
        <v>418</v>
      </c>
      <c r="I28" s="70" t="s">
        <v>418</v>
      </c>
      <c r="J28" s="70" t="s">
        <v>419</v>
      </c>
      <c r="K28" s="70"/>
      <c r="L28" s="97"/>
      <c r="M28" s="97"/>
      <c r="N28" s="97"/>
      <c r="O28" s="97"/>
      <c r="P28" s="97"/>
      <c r="Q28" s="97"/>
      <c r="R28" s="97"/>
      <c r="S28" s="97"/>
      <c r="T28" s="164" t="s">
        <v>594</v>
      </c>
      <c r="U28" s="164" t="s">
        <v>589</v>
      </c>
      <c r="V28" s="65" t="s">
        <v>232</v>
      </c>
    </row>
    <row r="29" spans="1:22" ht="15.75">
      <c r="A29" s="51">
        <v>21</v>
      </c>
      <c r="B29" s="159">
        <v>528</v>
      </c>
      <c r="C29" s="65" t="s">
        <v>219</v>
      </c>
      <c r="D29" s="96" t="s">
        <v>91</v>
      </c>
      <c r="E29" s="65" t="s">
        <v>209</v>
      </c>
      <c r="F29" s="70" t="s">
        <v>591</v>
      </c>
      <c r="G29" s="70"/>
      <c r="H29" s="70" t="s">
        <v>418</v>
      </c>
      <c r="I29" s="70" t="s">
        <v>588</v>
      </c>
      <c r="J29" s="70" t="s">
        <v>419</v>
      </c>
      <c r="K29" s="70"/>
      <c r="L29" s="70"/>
      <c r="M29" s="70"/>
      <c r="N29" s="70"/>
      <c r="O29" s="70"/>
      <c r="P29" s="70"/>
      <c r="Q29" s="70"/>
      <c r="R29" s="70"/>
      <c r="S29" s="70"/>
      <c r="T29" s="164" t="s">
        <v>592</v>
      </c>
      <c r="U29" s="149" t="s">
        <v>589</v>
      </c>
      <c r="V29" s="65" t="s">
        <v>230</v>
      </c>
    </row>
    <row r="30" spans="1:22" ht="15.75">
      <c r="A30" s="51">
        <v>22</v>
      </c>
      <c r="B30" s="159">
        <v>372</v>
      </c>
      <c r="C30" s="65" t="s">
        <v>226</v>
      </c>
      <c r="D30" s="93">
        <v>36931</v>
      </c>
      <c r="E30" s="65" t="s">
        <v>182</v>
      </c>
      <c r="F30" s="70" t="s">
        <v>591</v>
      </c>
      <c r="G30" s="70"/>
      <c r="H30" s="70" t="s">
        <v>418</v>
      </c>
      <c r="I30" s="70" t="s">
        <v>588</v>
      </c>
      <c r="J30" s="70" t="s">
        <v>419</v>
      </c>
      <c r="K30" s="70"/>
      <c r="L30" s="97"/>
      <c r="M30" s="97"/>
      <c r="N30" s="97"/>
      <c r="O30" s="97"/>
      <c r="P30" s="97"/>
      <c r="Q30" s="97"/>
      <c r="R30" s="97"/>
      <c r="S30" s="97"/>
      <c r="T30" s="164" t="s">
        <v>592</v>
      </c>
      <c r="U30" s="164" t="s">
        <v>589</v>
      </c>
      <c r="V30" s="65" t="s">
        <v>196</v>
      </c>
    </row>
    <row r="31" spans="1:22" ht="15.75">
      <c r="A31" s="51">
        <v>23</v>
      </c>
      <c r="B31" s="159">
        <v>294</v>
      </c>
      <c r="C31" s="65" t="s">
        <v>201</v>
      </c>
      <c r="D31" s="96" t="s">
        <v>202</v>
      </c>
      <c r="E31" s="65" t="s">
        <v>152</v>
      </c>
      <c r="F31" s="70" t="s">
        <v>591</v>
      </c>
      <c r="G31" s="70"/>
      <c r="H31" s="70" t="s">
        <v>418</v>
      </c>
      <c r="I31" s="70" t="s">
        <v>419</v>
      </c>
      <c r="J31" s="70"/>
      <c r="K31" s="70"/>
      <c r="L31" s="97"/>
      <c r="M31" s="97"/>
      <c r="N31" s="97"/>
      <c r="O31" s="97"/>
      <c r="P31" s="97"/>
      <c r="Q31" s="97"/>
      <c r="R31" s="97"/>
      <c r="S31" s="97"/>
      <c r="T31" s="164" t="s">
        <v>593</v>
      </c>
      <c r="U31" s="164" t="s">
        <v>591</v>
      </c>
      <c r="V31" s="65" t="s">
        <v>204</v>
      </c>
    </row>
    <row r="32" spans="1:22" ht="15.75">
      <c r="A32" s="51">
        <v>24</v>
      </c>
      <c r="B32" s="159">
        <v>474</v>
      </c>
      <c r="C32" s="65" t="s">
        <v>225</v>
      </c>
      <c r="D32" s="93">
        <v>37219</v>
      </c>
      <c r="E32" s="65" t="s">
        <v>96</v>
      </c>
      <c r="F32" s="70" t="s">
        <v>591</v>
      </c>
      <c r="G32" s="70"/>
      <c r="H32" s="70" t="s">
        <v>418</v>
      </c>
      <c r="I32" s="70" t="s">
        <v>419</v>
      </c>
      <c r="J32" s="70"/>
      <c r="K32" s="70"/>
      <c r="L32" s="97"/>
      <c r="M32" s="97"/>
      <c r="N32" s="97"/>
      <c r="O32" s="97"/>
      <c r="P32" s="97"/>
      <c r="Q32" s="97"/>
      <c r="R32" s="97"/>
      <c r="S32" s="97"/>
      <c r="T32" s="164" t="s">
        <v>593</v>
      </c>
      <c r="U32" s="164" t="s">
        <v>591</v>
      </c>
      <c r="V32" s="65" t="s">
        <v>133</v>
      </c>
    </row>
    <row r="33" spans="1:22" ht="15.75">
      <c r="A33" s="51"/>
      <c r="B33" s="159">
        <v>371</v>
      </c>
      <c r="C33" s="65" t="s">
        <v>220</v>
      </c>
      <c r="D33" s="96" t="s">
        <v>221</v>
      </c>
      <c r="E33" s="65" t="s">
        <v>182</v>
      </c>
      <c r="F33" s="70" t="s">
        <v>591</v>
      </c>
      <c r="G33" s="70"/>
      <c r="H33" s="70" t="s">
        <v>419</v>
      </c>
      <c r="I33" s="70"/>
      <c r="J33" s="70"/>
      <c r="K33" s="70"/>
      <c r="L33" s="97"/>
      <c r="M33" s="97"/>
      <c r="N33" s="97"/>
      <c r="O33" s="97"/>
      <c r="P33" s="97"/>
      <c r="Q33" s="97"/>
      <c r="R33" s="97"/>
      <c r="S33" s="97"/>
      <c r="T33" s="97"/>
      <c r="U33" s="97" t="s">
        <v>596</v>
      </c>
      <c r="V33" s="65" t="s">
        <v>196</v>
      </c>
    </row>
    <row r="34" spans="1:26" ht="15.75">
      <c r="A34" s="51"/>
      <c r="B34" s="159">
        <v>469</v>
      </c>
      <c r="C34" s="65" t="s">
        <v>95</v>
      </c>
      <c r="D34" s="93">
        <v>36907</v>
      </c>
      <c r="E34" s="65" t="s">
        <v>96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16" t="s">
        <v>417</v>
      </c>
      <c r="V34" s="65" t="s">
        <v>110</v>
      </c>
      <c r="W34" s="49"/>
      <c r="X34" s="49"/>
      <c r="Y34" s="49"/>
      <c r="Z34" s="49"/>
    </row>
    <row r="35" spans="1:22" ht="15.75">
      <c r="A35" s="51"/>
      <c r="B35" s="159">
        <v>449</v>
      </c>
      <c r="C35" s="65" t="s">
        <v>214</v>
      </c>
      <c r="D35" s="93">
        <v>37007</v>
      </c>
      <c r="E35" s="65" t="s">
        <v>32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16" t="s">
        <v>417</v>
      </c>
      <c r="V35" s="65" t="s">
        <v>20</v>
      </c>
    </row>
    <row r="48" spans="1:11" ht="12.75">
      <c r="A48" s="7"/>
      <c r="D48" s="7"/>
      <c r="E48" s="7"/>
      <c r="F48" s="7"/>
      <c r="G48" s="7"/>
      <c r="H48" s="7"/>
      <c r="I48" s="7"/>
      <c r="J48" s="7"/>
      <c r="K48" s="7"/>
    </row>
    <row r="64" spans="1:11" ht="12.75">
      <c r="A64" s="7"/>
      <c r="D64" s="7"/>
      <c r="E64" s="7"/>
      <c r="F64" s="7"/>
      <c r="G64" s="7"/>
      <c r="H64" s="7"/>
      <c r="I64" s="7"/>
      <c r="J64" s="7"/>
      <c r="K64" s="7"/>
    </row>
    <row r="79" spans="1:11" ht="12.75">
      <c r="A79" s="7"/>
      <c r="D79" s="7"/>
      <c r="E79" s="7"/>
      <c r="F79" s="7"/>
      <c r="G79" s="7"/>
      <c r="H79" s="7"/>
      <c r="I79" s="7"/>
      <c r="J79" s="7"/>
      <c r="K79" s="7"/>
    </row>
    <row r="97" spans="1:11" ht="12.75">
      <c r="A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D98" s="7"/>
      <c r="E98" s="7"/>
      <c r="F98" s="7"/>
      <c r="G98" s="7"/>
      <c r="H98" s="7"/>
      <c r="I98" s="7"/>
      <c r="J98" s="7"/>
      <c r="K98" s="7"/>
    </row>
    <row r="100" spans="1:11" ht="12.75">
      <c r="A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D103" s="7"/>
      <c r="E103" s="7"/>
      <c r="F103" s="7"/>
      <c r="G103" s="7"/>
      <c r="H103" s="7"/>
      <c r="I103" s="7"/>
      <c r="J103" s="7"/>
      <c r="K103" s="7"/>
    </row>
    <row r="105" spans="1:11" ht="12.75">
      <c r="A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D106" s="7"/>
      <c r="E106" s="7"/>
      <c r="F106" s="7"/>
      <c r="G106" s="7"/>
      <c r="H106" s="7"/>
      <c r="I106" s="7"/>
      <c r="J106" s="7"/>
      <c r="K106" s="7"/>
    </row>
    <row r="110" spans="1:11" ht="12.75">
      <c r="A110" s="7"/>
      <c r="D110" s="7"/>
      <c r="E110" s="7"/>
      <c r="F110" s="7"/>
      <c r="G110" s="7"/>
      <c r="H110" s="7"/>
      <c r="I110" s="7"/>
      <c r="J110" s="7"/>
      <c r="K110" s="7"/>
    </row>
    <row r="112" spans="1:11" ht="12.75">
      <c r="A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D115" s="7"/>
      <c r="E115" s="7"/>
      <c r="F115" s="7"/>
      <c r="G115" s="7"/>
      <c r="H115" s="7"/>
      <c r="I115" s="7"/>
      <c r="J115" s="7"/>
      <c r="K115" s="7"/>
    </row>
    <row r="117" spans="1:11" ht="12.75">
      <c r="A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D120" s="7"/>
      <c r="E120" s="7"/>
      <c r="F120" s="7"/>
      <c r="G120" s="7"/>
      <c r="H120" s="7"/>
      <c r="I120" s="7"/>
      <c r="J120" s="7"/>
      <c r="K120" s="7"/>
    </row>
    <row r="123" spans="1:11" ht="12.75">
      <c r="A123" s="7"/>
      <c r="D123" s="7"/>
      <c r="E123" s="7"/>
      <c r="F123" s="7"/>
      <c r="G123" s="7"/>
      <c r="H123" s="7"/>
      <c r="I123" s="7"/>
      <c r="J123" s="7"/>
      <c r="K123" s="7"/>
    </row>
    <row r="127" spans="1:11" ht="12.75">
      <c r="A127" s="7"/>
      <c r="D127" s="7"/>
      <c r="E127" s="7"/>
      <c r="F127" s="7"/>
      <c r="G127" s="7"/>
      <c r="H127" s="7"/>
      <c r="I127" s="7"/>
      <c r="J127" s="7"/>
      <c r="K127" s="7"/>
    </row>
    <row r="142" spans="1:11" ht="12.75">
      <c r="A142" s="7"/>
      <c r="D142" s="7"/>
      <c r="E142" s="7"/>
      <c r="F142" s="7"/>
      <c r="G142" s="7"/>
      <c r="H142" s="7"/>
      <c r="I142" s="7"/>
      <c r="J142" s="7"/>
      <c r="K142" s="7"/>
    </row>
    <row r="156" spans="1:11" ht="12.75">
      <c r="A156" s="7"/>
      <c r="D156" s="7"/>
      <c r="E156" s="7"/>
      <c r="F156" s="7"/>
      <c r="G156" s="7"/>
      <c r="H156" s="7"/>
      <c r="I156" s="7"/>
      <c r="J156" s="7"/>
      <c r="K156" s="7"/>
    </row>
    <row r="162" spans="1:11" ht="12.75">
      <c r="A162" s="7"/>
      <c r="D162" s="7"/>
      <c r="E162" s="7"/>
      <c r="F162" s="7"/>
      <c r="G162" s="7"/>
      <c r="H162" s="7"/>
      <c r="I162" s="7"/>
      <c r="J162" s="7"/>
      <c r="K162" s="7"/>
    </row>
    <row r="167" spans="1:11" ht="12.75">
      <c r="A167" s="7"/>
      <c r="D167" s="7"/>
      <c r="E167" s="7"/>
      <c r="F167" s="7"/>
      <c r="G167" s="7"/>
      <c r="H167" s="7"/>
      <c r="I167" s="7"/>
      <c r="J167" s="7"/>
      <c r="K167" s="7"/>
    </row>
    <row r="172" spans="1:11" ht="12.75">
      <c r="A172" s="7"/>
      <c r="D172" s="7"/>
      <c r="E172" s="7"/>
      <c r="F172" s="7"/>
      <c r="G172" s="7"/>
      <c r="H172" s="7"/>
      <c r="I172" s="7"/>
      <c r="J172" s="7"/>
      <c r="K172" s="7"/>
    </row>
    <row r="178" spans="1:11" ht="12.75">
      <c r="A178" s="7"/>
      <c r="D178" s="7"/>
      <c r="E178" s="7"/>
      <c r="F178" s="7"/>
      <c r="G178" s="7"/>
      <c r="H178" s="7"/>
      <c r="I178" s="7"/>
      <c r="J178" s="7"/>
      <c r="K178" s="7"/>
    </row>
    <row r="209" spans="1:11" ht="12.75">
      <c r="A209" s="7"/>
      <c r="D209" s="7"/>
      <c r="E209" s="7"/>
      <c r="F209" s="7"/>
      <c r="G209" s="7"/>
      <c r="H209" s="7"/>
      <c r="I209" s="7"/>
      <c r="J209" s="7"/>
      <c r="K209" s="7"/>
    </row>
    <row r="231" spans="1:11" ht="12.75">
      <c r="A231" s="7"/>
      <c r="D231" s="7"/>
      <c r="E231" s="7"/>
      <c r="F231" s="7"/>
      <c r="G231" s="7"/>
      <c r="H231" s="7"/>
      <c r="I231" s="7"/>
      <c r="J231" s="7"/>
      <c r="K231" s="7"/>
    </row>
    <row r="239" spans="1:11" ht="12.75">
      <c r="A239" s="7"/>
      <c r="D239" s="7"/>
      <c r="E239" s="7"/>
      <c r="F239" s="7"/>
      <c r="G239" s="7"/>
      <c r="H239" s="7"/>
      <c r="I239" s="7"/>
      <c r="J239" s="7"/>
      <c r="K239" s="7"/>
    </row>
    <row r="249" spans="1:11" ht="12.75">
      <c r="A249" s="7"/>
      <c r="D249" s="7"/>
      <c r="E249" s="7"/>
      <c r="F249" s="7"/>
      <c r="G249" s="7"/>
      <c r="H249" s="7"/>
      <c r="I249" s="7"/>
      <c r="J249" s="7"/>
      <c r="K249" s="7"/>
    </row>
    <row r="263" spans="1:11" ht="12.75">
      <c r="A263" s="7"/>
      <c r="D263" s="7"/>
      <c r="E263" s="7"/>
      <c r="F263" s="7"/>
      <c r="G263" s="7"/>
      <c r="H263" s="7"/>
      <c r="I263" s="7"/>
      <c r="J263" s="7"/>
      <c r="K263" s="7"/>
    </row>
  </sheetData>
  <sheetProtection/>
  <mergeCells count="4">
    <mergeCell ref="A1:S1"/>
    <mergeCell ref="A3:B3"/>
    <mergeCell ref="A4:C4"/>
    <mergeCell ref="A5:V5"/>
  </mergeCells>
  <printOptions/>
  <pageMargins left="0" right="0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H20" sqref="H20"/>
    </sheetView>
  </sheetViews>
  <sheetFormatPr defaultColWidth="5.00390625" defaultRowHeight="15"/>
  <cols>
    <col min="1" max="1" width="5.00390625" style="26" customWidth="1"/>
    <col min="2" max="2" width="5.7109375" style="25" customWidth="1"/>
    <col min="3" max="3" width="28.7109375" style="25" customWidth="1"/>
    <col min="4" max="4" width="11.57421875" style="27" customWidth="1"/>
    <col min="5" max="5" width="24.140625" style="26" customWidth="1"/>
    <col min="6" max="8" width="6.28125" style="26" customWidth="1"/>
    <col min="9" max="9" width="5.421875" style="26" customWidth="1"/>
    <col min="10" max="12" width="6.421875" style="25" customWidth="1"/>
    <col min="13" max="13" width="8.57421875" style="25" customWidth="1"/>
    <col min="14" max="14" width="28.7109375" style="25" customWidth="1"/>
    <col min="15" max="255" width="9.140625" style="25" customWidth="1"/>
    <col min="256" max="16384" width="5.00390625" style="25" customWidth="1"/>
  </cols>
  <sheetData>
    <row r="1" spans="1:22" ht="22.5" customHeight="1">
      <c r="A1" s="173" t="s">
        <v>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48"/>
      <c r="N1" s="148"/>
      <c r="O1" s="148"/>
      <c r="P1" s="148"/>
      <c r="Q1" s="148"/>
      <c r="R1" s="148"/>
      <c r="S1" s="23"/>
      <c r="T1" s="23"/>
      <c r="U1" s="24"/>
      <c r="V1" s="24"/>
    </row>
    <row r="2" spans="1:22" ht="13.5" customHeight="1">
      <c r="A2" s="147"/>
      <c r="B2" s="147"/>
      <c r="C2" s="147"/>
      <c r="D2" s="147"/>
      <c r="E2" s="147"/>
      <c r="F2" s="147"/>
      <c r="G2" s="14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</row>
    <row r="3" spans="1:22" ht="20.25">
      <c r="A3" s="174"/>
      <c r="B3" s="174"/>
      <c r="C3" s="174"/>
      <c r="D3" s="146"/>
      <c r="E3" s="145"/>
      <c r="F3" s="141"/>
      <c r="G3" s="140"/>
      <c r="H3" s="29"/>
      <c r="I3" s="29"/>
      <c r="J3" s="30"/>
      <c r="K3" s="30"/>
      <c r="L3" s="30"/>
      <c r="M3" s="31"/>
      <c r="T3" s="26"/>
      <c r="U3" s="24"/>
      <c r="V3" s="24"/>
    </row>
    <row r="4" spans="1:21" ht="15.75">
      <c r="A4" s="174" t="s">
        <v>0</v>
      </c>
      <c r="B4" s="174"/>
      <c r="C4" s="144"/>
      <c r="D4" s="143"/>
      <c r="E4" s="142"/>
      <c r="F4" s="141"/>
      <c r="G4" s="140"/>
      <c r="H4" s="33"/>
      <c r="I4" s="33"/>
      <c r="J4" s="30"/>
      <c r="K4" s="30"/>
      <c r="L4" s="30"/>
      <c r="M4" s="31"/>
      <c r="T4" s="26"/>
      <c r="U4" s="26"/>
    </row>
    <row r="5" spans="1:21" ht="15.75">
      <c r="A5" s="175" t="s">
        <v>22</v>
      </c>
      <c r="B5" s="175"/>
      <c r="C5" s="175"/>
      <c r="D5" s="143"/>
      <c r="E5" s="142"/>
      <c r="F5" s="141"/>
      <c r="G5" s="140"/>
      <c r="H5" s="33"/>
      <c r="I5" s="33"/>
      <c r="J5" s="30"/>
      <c r="K5" s="30"/>
      <c r="L5" s="30"/>
      <c r="M5" s="31"/>
      <c r="T5" s="26"/>
      <c r="U5" s="26"/>
    </row>
    <row r="6" spans="2:13" ht="16.5" customHeight="1">
      <c r="B6" s="34"/>
      <c r="C6" s="34"/>
      <c r="D6" s="32"/>
      <c r="M6" s="26"/>
    </row>
    <row r="7" spans="1:14" ht="19.5">
      <c r="A7" s="171" t="s">
        <v>60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16.5" customHeight="1">
      <c r="A8" s="176" t="s">
        <v>23</v>
      </c>
      <c r="B8" s="176"/>
      <c r="C8" s="176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2:13" ht="15" customHeight="1">
      <c r="B9" s="34"/>
      <c r="C9" s="34"/>
      <c r="D9" s="32"/>
      <c r="M9" s="26"/>
    </row>
    <row r="10" spans="1:14" s="37" customFormat="1" ht="28.5" customHeight="1">
      <c r="A10" s="136" t="s">
        <v>9</v>
      </c>
      <c r="B10" s="138" t="s">
        <v>1</v>
      </c>
      <c r="C10" s="138" t="s">
        <v>6</v>
      </c>
      <c r="D10" s="139" t="s">
        <v>5</v>
      </c>
      <c r="E10" s="138" t="s">
        <v>2</v>
      </c>
      <c r="F10" s="137" t="s">
        <v>10</v>
      </c>
      <c r="G10" s="137" t="s">
        <v>11</v>
      </c>
      <c r="H10" s="137" t="s">
        <v>12</v>
      </c>
      <c r="I10" s="137"/>
      <c r="J10" s="136">
        <v>4</v>
      </c>
      <c r="K10" s="136">
        <v>5</v>
      </c>
      <c r="L10" s="136">
        <v>6</v>
      </c>
      <c r="M10" s="136" t="s">
        <v>8</v>
      </c>
      <c r="N10" s="136" t="s">
        <v>4</v>
      </c>
    </row>
    <row r="11" spans="1:14" ht="15.75">
      <c r="A11" s="130">
        <v>1</v>
      </c>
      <c r="B11" s="129">
        <v>404</v>
      </c>
      <c r="C11" s="126" t="s">
        <v>130</v>
      </c>
      <c r="D11" s="128" t="s">
        <v>131</v>
      </c>
      <c r="E11" s="126" t="s">
        <v>47</v>
      </c>
      <c r="F11" s="127">
        <v>15.32</v>
      </c>
      <c r="G11" s="127">
        <v>14.8</v>
      </c>
      <c r="H11" s="127" t="s">
        <v>463</v>
      </c>
      <c r="I11" s="127"/>
      <c r="J11" s="127">
        <v>16.83</v>
      </c>
      <c r="K11" s="127" t="s">
        <v>463</v>
      </c>
      <c r="L11" s="127">
        <v>16.49</v>
      </c>
      <c r="M11" s="127">
        <f aca="true" t="shared" si="0" ref="M11:M38">MAX(F11:H11,J11:L11)</f>
        <v>16.83</v>
      </c>
      <c r="N11" s="126" t="s">
        <v>141</v>
      </c>
    </row>
    <row r="12" spans="1:14" ht="15.75">
      <c r="A12" s="130">
        <v>2</v>
      </c>
      <c r="B12" s="129">
        <v>220</v>
      </c>
      <c r="C12" s="126" t="s">
        <v>142</v>
      </c>
      <c r="D12" s="132">
        <v>37090</v>
      </c>
      <c r="E12" s="126" t="s">
        <v>65</v>
      </c>
      <c r="F12" s="127">
        <v>15.65</v>
      </c>
      <c r="G12" s="127">
        <v>15.71</v>
      </c>
      <c r="H12" s="127" t="s">
        <v>463</v>
      </c>
      <c r="I12" s="127"/>
      <c r="J12" s="127" t="s">
        <v>463</v>
      </c>
      <c r="K12" s="127">
        <v>15.69</v>
      </c>
      <c r="L12" s="127">
        <v>16.55</v>
      </c>
      <c r="M12" s="127">
        <f t="shared" si="0"/>
        <v>16.55</v>
      </c>
      <c r="N12" s="126" t="s">
        <v>75</v>
      </c>
    </row>
    <row r="13" spans="1:14" ht="15.75">
      <c r="A13" s="130">
        <v>3</v>
      </c>
      <c r="B13" s="129">
        <v>436</v>
      </c>
      <c r="C13" s="126" t="s">
        <v>143</v>
      </c>
      <c r="D13" s="132">
        <v>36581</v>
      </c>
      <c r="E13" s="126" t="s">
        <v>120</v>
      </c>
      <c r="F13" s="127" t="s">
        <v>463</v>
      </c>
      <c r="G13" s="127">
        <v>14.67</v>
      </c>
      <c r="H13" s="127">
        <v>14.16</v>
      </c>
      <c r="I13" s="127"/>
      <c r="J13" s="127" t="s">
        <v>463</v>
      </c>
      <c r="K13" s="127">
        <v>15.3</v>
      </c>
      <c r="L13" s="127">
        <v>13.09</v>
      </c>
      <c r="M13" s="127">
        <f t="shared" si="0"/>
        <v>15.3</v>
      </c>
      <c r="N13" s="126" t="s">
        <v>139</v>
      </c>
    </row>
    <row r="14" spans="1:14" ht="15.75">
      <c r="A14" s="130">
        <v>4</v>
      </c>
      <c r="B14" s="129">
        <v>292</v>
      </c>
      <c r="C14" s="126" t="s">
        <v>150</v>
      </c>
      <c r="D14" s="128" t="s">
        <v>151</v>
      </c>
      <c r="E14" s="126" t="s">
        <v>152</v>
      </c>
      <c r="F14" s="127">
        <v>14.25</v>
      </c>
      <c r="G14" s="127">
        <v>13.49</v>
      </c>
      <c r="H14" s="127">
        <v>13.66</v>
      </c>
      <c r="I14" s="127"/>
      <c r="J14" s="127">
        <v>13.61</v>
      </c>
      <c r="K14" s="127" t="s">
        <v>463</v>
      </c>
      <c r="L14" s="127">
        <v>13.33</v>
      </c>
      <c r="M14" s="127">
        <f t="shared" si="0"/>
        <v>14.25</v>
      </c>
      <c r="N14" s="126" t="s">
        <v>189</v>
      </c>
    </row>
    <row r="15" spans="1:14" ht="15.75" customHeight="1">
      <c r="A15" s="130">
        <v>5</v>
      </c>
      <c r="B15" s="129">
        <v>74</v>
      </c>
      <c r="C15" s="126" t="s">
        <v>154</v>
      </c>
      <c r="D15" s="132">
        <v>36666</v>
      </c>
      <c r="E15" s="126" t="s">
        <v>155</v>
      </c>
      <c r="F15" s="127">
        <v>13.23</v>
      </c>
      <c r="G15" s="127">
        <v>12.65</v>
      </c>
      <c r="H15" s="127">
        <v>12.69</v>
      </c>
      <c r="I15" s="127"/>
      <c r="J15" s="127">
        <v>14.14</v>
      </c>
      <c r="K15" s="127">
        <v>13.25</v>
      </c>
      <c r="L15" s="127" t="s">
        <v>463</v>
      </c>
      <c r="M15" s="127">
        <f t="shared" si="0"/>
        <v>14.14</v>
      </c>
      <c r="N15" s="126" t="s">
        <v>191</v>
      </c>
    </row>
    <row r="16" spans="1:14" ht="15.75" customHeight="1">
      <c r="A16" s="130">
        <v>6</v>
      </c>
      <c r="B16" s="129">
        <v>512</v>
      </c>
      <c r="C16" s="126" t="s">
        <v>153</v>
      </c>
      <c r="D16" s="132">
        <v>36884</v>
      </c>
      <c r="E16" s="126" t="s">
        <v>68</v>
      </c>
      <c r="F16" s="127" t="s">
        <v>463</v>
      </c>
      <c r="G16" s="127">
        <v>13.59</v>
      </c>
      <c r="H16" s="127">
        <v>12.15</v>
      </c>
      <c r="I16" s="127"/>
      <c r="J16" s="127">
        <v>13.37</v>
      </c>
      <c r="K16" s="127">
        <v>13.3</v>
      </c>
      <c r="L16" s="127">
        <v>13.51</v>
      </c>
      <c r="M16" s="127">
        <f t="shared" si="0"/>
        <v>13.59</v>
      </c>
      <c r="N16" s="126" t="s">
        <v>190</v>
      </c>
    </row>
    <row r="17" spans="1:14" ht="15.75">
      <c r="A17" s="130">
        <v>7</v>
      </c>
      <c r="B17" s="129">
        <v>18</v>
      </c>
      <c r="C17" s="126" t="s">
        <v>148</v>
      </c>
      <c r="D17" s="132">
        <v>36970</v>
      </c>
      <c r="E17" s="126" t="s">
        <v>149</v>
      </c>
      <c r="F17" s="127">
        <v>12.46</v>
      </c>
      <c r="G17" s="127">
        <v>13.07</v>
      </c>
      <c r="H17" s="127">
        <v>13.21</v>
      </c>
      <c r="I17" s="127"/>
      <c r="J17" s="127" t="s">
        <v>463</v>
      </c>
      <c r="K17" s="127">
        <v>13.29</v>
      </c>
      <c r="L17" s="127" t="s">
        <v>463</v>
      </c>
      <c r="M17" s="127">
        <f t="shared" si="0"/>
        <v>13.29</v>
      </c>
      <c r="N17" s="126" t="s">
        <v>188</v>
      </c>
    </row>
    <row r="18" spans="1:14" ht="15.75">
      <c r="A18" s="130">
        <v>8</v>
      </c>
      <c r="B18" s="129">
        <v>91</v>
      </c>
      <c r="C18" s="126" t="s">
        <v>156</v>
      </c>
      <c r="D18" s="132">
        <v>36546</v>
      </c>
      <c r="E18" s="126" t="s">
        <v>157</v>
      </c>
      <c r="F18" s="127">
        <v>12.27</v>
      </c>
      <c r="G18" s="127">
        <v>12</v>
      </c>
      <c r="H18" s="127">
        <v>13.06</v>
      </c>
      <c r="I18" s="127"/>
      <c r="J18" s="127">
        <v>11.79</v>
      </c>
      <c r="K18" s="127">
        <v>12.11</v>
      </c>
      <c r="L18" s="127" t="s">
        <v>463</v>
      </c>
      <c r="M18" s="127">
        <f t="shared" si="0"/>
        <v>13.06</v>
      </c>
      <c r="N18" s="126" t="s">
        <v>192</v>
      </c>
    </row>
    <row r="19" spans="1:14" ht="15.75">
      <c r="A19" s="130">
        <v>9</v>
      </c>
      <c r="B19" s="129">
        <v>325</v>
      </c>
      <c r="C19" s="126" t="s">
        <v>145</v>
      </c>
      <c r="D19" s="128" t="s">
        <v>146</v>
      </c>
      <c r="E19" s="126" t="s">
        <v>147</v>
      </c>
      <c r="F19" s="127">
        <v>12.78</v>
      </c>
      <c r="G19" s="127">
        <v>12.83</v>
      </c>
      <c r="H19" s="127" t="s">
        <v>463</v>
      </c>
      <c r="I19" s="127"/>
      <c r="J19" s="127"/>
      <c r="K19" s="127"/>
      <c r="L19" s="127"/>
      <c r="M19" s="127">
        <f t="shared" si="0"/>
        <v>12.83</v>
      </c>
      <c r="N19" s="126" t="s">
        <v>187</v>
      </c>
    </row>
    <row r="20" spans="1:14" ht="15.75">
      <c r="A20" s="130">
        <v>10</v>
      </c>
      <c r="B20" s="129">
        <v>565</v>
      </c>
      <c r="C20" s="126" t="s">
        <v>144</v>
      </c>
      <c r="D20" s="132">
        <v>36938</v>
      </c>
      <c r="E20" s="126" t="s">
        <v>36</v>
      </c>
      <c r="F20" s="127">
        <v>12.56</v>
      </c>
      <c r="G20" s="127">
        <v>12.47</v>
      </c>
      <c r="H20" s="127">
        <v>12.82</v>
      </c>
      <c r="I20" s="127"/>
      <c r="J20" s="127"/>
      <c r="K20" s="127"/>
      <c r="L20" s="127"/>
      <c r="M20" s="127">
        <f t="shared" si="0"/>
        <v>12.82</v>
      </c>
      <c r="N20" s="126" t="s">
        <v>186</v>
      </c>
    </row>
    <row r="21" spans="1:14" ht="15.75">
      <c r="A21" s="130">
        <v>11</v>
      </c>
      <c r="B21" s="129">
        <v>326</v>
      </c>
      <c r="C21" s="126" t="s">
        <v>159</v>
      </c>
      <c r="D21" s="128" t="s">
        <v>160</v>
      </c>
      <c r="E21" s="126" t="s">
        <v>147</v>
      </c>
      <c r="F21" s="127">
        <v>12.5</v>
      </c>
      <c r="G21" s="127" t="s">
        <v>463</v>
      </c>
      <c r="H21" s="127" t="s">
        <v>463</v>
      </c>
      <c r="I21" s="127"/>
      <c r="J21" s="127"/>
      <c r="K21" s="127"/>
      <c r="L21" s="127"/>
      <c r="M21" s="127">
        <f t="shared" si="0"/>
        <v>12.5</v>
      </c>
      <c r="N21" s="126" t="s">
        <v>187</v>
      </c>
    </row>
    <row r="22" spans="1:14" ht="15.75">
      <c r="A22" s="130">
        <v>12</v>
      </c>
      <c r="B22" s="129">
        <v>566</v>
      </c>
      <c r="C22" s="126" t="s">
        <v>158</v>
      </c>
      <c r="D22" s="132">
        <v>36907</v>
      </c>
      <c r="E22" s="126" t="s">
        <v>36</v>
      </c>
      <c r="F22" s="127">
        <v>12.37</v>
      </c>
      <c r="G22" s="127">
        <v>11.54</v>
      </c>
      <c r="H22" s="127" t="s">
        <v>463</v>
      </c>
      <c r="I22" s="127"/>
      <c r="J22" s="127"/>
      <c r="K22" s="127"/>
      <c r="L22" s="127"/>
      <c r="M22" s="127">
        <f t="shared" si="0"/>
        <v>12.37</v>
      </c>
      <c r="N22" s="126" t="s">
        <v>186</v>
      </c>
    </row>
    <row r="23" spans="1:14" ht="15.75">
      <c r="A23" s="130">
        <v>13</v>
      </c>
      <c r="B23" s="129">
        <v>582</v>
      </c>
      <c r="C23" s="126" t="s">
        <v>175</v>
      </c>
      <c r="D23" s="128" t="s">
        <v>176</v>
      </c>
      <c r="E23" s="126" t="s">
        <v>30</v>
      </c>
      <c r="F23" s="135">
        <v>9.95</v>
      </c>
      <c r="G23" s="135">
        <v>11.55</v>
      </c>
      <c r="H23" s="135">
        <v>12.36</v>
      </c>
      <c r="I23" s="135"/>
      <c r="J23" s="134"/>
      <c r="K23" s="134"/>
      <c r="L23" s="134"/>
      <c r="M23" s="127">
        <f t="shared" si="0"/>
        <v>12.36</v>
      </c>
      <c r="N23" s="126" t="s">
        <v>49</v>
      </c>
    </row>
    <row r="24" spans="1:14" ht="15.75">
      <c r="A24" s="130">
        <v>14</v>
      </c>
      <c r="B24" s="129">
        <v>451</v>
      </c>
      <c r="C24" s="126" t="s">
        <v>161</v>
      </c>
      <c r="D24" s="128" t="s">
        <v>162</v>
      </c>
      <c r="E24" s="126" t="s">
        <v>32</v>
      </c>
      <c r="F24" s="127">
        <v>11.45</v>
      </c>
      <c r="G24" s="127">
        <v>11.86</v>
      </c>
      <c r="H24" s="127">
        <v>11.11</v>
      </c>
      <c r="I24" s="127"/>
      <c r="J24" s="127"/>
      <c r="K24" s="127"/>
      <c r="L24" s="127"/>
      <c r="M24" s="127">
        <f t="shared" si="0"/>
        <v>11.86</v>
      </c>
      <c r="N24" s="126" t="s">
        <v>79</v>
      </c>
    </row>
    <row r="25" spans="1:14" ht="15.75">
      <c r="A25" s="130">
        <v>15</v>
      </c>
      <c r="B25" s="129">
        <v>434</v>
      </c>
      <c r="C25" s="126" t="s">
        <v>164</v>
      </c>
      <c r="D25" s="132">
        <v>36580</v>
      </c>
      <c r="E25" s="126" t="s">
        <v>120</v>
      </c>
      <c r="F25" s="127">
        <v>11.83</v>
      </c>
      <c r="G25" s="127">
        <v>11.76</v>
      </c>
      <c r="H25" s="127">
        <v>11.13</v>
      </c>
      <c r="I25" s="127"/>
      <c r="J25" s="127"/>
      <c r="K25" s="127"/>
      <c r="L25" s="127"/>
      <c r="M25" s="127">
        <f t="shared" si="0"/>
        <v>11.83</v>
      </c>
      <c r="N25" s="126" t="s">
        <v>193</v>
      </c>
    </row>
    <row r="26" spans="1:14" ht="15.75">
      <c r="A26" s="130">
        <v>16</v>
      </c>
      <c r="B26" s="129">
        <v>75</v>
      </c>
      <c r="C26" s="126" t="s">
        <v>171</v>
      </c>
      <c r="D26" s="132">
        <v>36948</v>
      </c>
      <c r="E26" s="126" t="s">
        <v>155</v>
      </c>
      <c r="F26" s="127">
        <v>11.66</v>
      </c>
      <c r="G26" s="127" t="s">
        <v>463</v>
      </c>
      <c r="H26" s="127">
        <v>11.76</v>
      </c>
      <c r="I26" s="127"/>
      <c r="J26" s="127"/>
      <c r="K26" s="127"/>
      <c r="L26" s="127"/>
      <c r="M26" s="127">
        <f t="shared" si="0"/>
        <v>11.76</v>
      </c>
      <c r="N26" s="126" t="s">
        <v>193</v>
      </c>
    </row>
    <row r="27" spans="1:14" ht="15.75">
      <c r="A27" s="130">
        <v>17</v>
      </c>
      <c r="B27" s="129">
        <v>92</v>
      </c>
      <c r="C27" s="126" t="s">
        <v>168</v>
      </c>
      <c r="D27" s="132">
        <v>36542</v>
      </c>
      <c r="E27" s="126" t="s">
        <v>157</v>
      </c>
      <c r="F27" s="127">
        <v>11.46</v>
      </c>
      <c r="G27" s="127">
        <v>11.58</v>
      </c>
      <c r="H27" s="127" t="s">
        <v>463</v>
      </c>
      <c r="I27" s="127"/>
      <c r="J27" s="127"/>
      <c r="K27" s="127"/>
      <c r="L27" s="127"/>
      <c r="M27" s="127">
        <f t="shared" si="0"/>
        <v>11.58</v>
      </c>
      <c r="N27" s="126" t="s">
        <v>192</v>
      </c>
    </row>
    <row r="28" spans="1:14" ht="15.75">
      <c r="A28" s="130">
        <v>18</v>
      </c>
      <c r="B28" s="129">
        <v>460</v>
      </c>
      <c r="C28" s="126" t="s">
        <v>183</v>
      </c>
      <c r="D28" s="132">
        <v>37006</v>
      </c>
      <c r="E28" s="126" t="s">
        <v>32</v>
      </c>
      <c r="F28" s="135" t="s">
        <v>463</v>
      </c>
      <c r="G28" s="135">
        <v>11.55</v>
      </c>
      <c r="H28" s="135">
        <v>10.68</v>
      </c>
      <c r="I28" s="135"/>
      <c r="J28" s="134"/>
      <c r="K28" s="134"/>
      <c r="L28" s="134"/>
      <c r="M28" s="127">
        <f t="shared" si="0"/>
        <v>11.55</v>
      </c>
      <c r="N28" s="126" t="s">
        <v>53</v>
      </c>
    </row>
    <row r="29" spans="1:14" ht="15.75">
      <c r="A29" s="130">
        <v>19</v>
      </c>
      <c r="B29" s="129">
        <v>567</v>
      </c>
      <c r="C29" s="126" t="s">
        <v>163</v>
      </c>
      <c r="D29" s="132">
        <v>37020</v>
      </c>
      <c r="E29" s="126" t="s">
        <v>36</v>
      </c>
      <c r="F29" s="127">
        <v>11.19</v>
      </c>
      <c r="G29" s="127">
        <v>10.54</v>
      </c>
      <c r="H29" s="127">
        <v>10.62</v>
      </c>
      <c r="I29" s="127"/>
      <c r="J29" s="127"/>
      <c r="K29" s="127"/>
      <c r="L29" s="127"/>
      <c r="M29" s="127">
        <f t="shared" si="0"/>
        <v>11.19</v>
      </c>
      <c r="N29" s="126" t="s">
        <v>186</v>
      </c>
    </row>
    <row r="30" spans="1:14" ht="15.75">
      <c r="A30" s="130">
        <v>20</v>
      </c>
      <c r="B30" s="129">
        <v>510</v>
      </c>
      <c r="C30" s="126" t="s">
        <v>167</v>
      </c>
      <c r="D30" s="132">
        <v>36833</v>
      </c>
      <c r="E30" s="126" t="s">
        <v>68</v>
      </c>
      <c r="F30" s="127">
        <v>10.89</v>
      </c>
      <c r="G30" s="127">
        <v>11.08</v>
      </c>
      <c r="H30" s="127">
        <v>11.05</v>
      </c>
      <c r="I30" s="127"/>
      <c r="J30" s="127"/>
      <c r="K30" s="127"/>
      <c r="L30" s="127"/>
      <c r="M30" s="127">
        <f t="shared" si="0"/>
        <v>11.08</v>
      </c>
      <c r="N30" s="126" t="s">
        <v>107</v>
      </c>
    </row>
    <row r="31" spans="1:14" ht="15.75">
      <c r="A31" s="130">
        <v>21</v>
      </c>
      <c r="B31" s="129">
        <v>459</v>
      </c>
      <c r="C31" s="126" t="s">
        <v>165</v>
      </c>
      <c r="D31" s="128" t="s">
        <v>166</v>
      </c>
      <c r="E31" s="126" t="s">
        <v>32</v>
      </c>
      <c r="F31" s="127" t="s">
        <v>463</v>
      </c>
      <c r="G31" s="127">
        <v>11.04</v>
      </c>
      <c r="H31" s="127">
        <v>10.93</v>
      </c>
      <c r="I31" s="127"/>
      <c r="J31" s="127"/>
      <c r="K31" s="127"/>
      <c r="L31" s="127"/>
      <c r="M31" s="127">
        <f t="shared" si="0"/>
        <v>11.04</v>
      </c>
      <c r="N31" s="126" t="s">
        <v>53</v>
      </c>
    </row>
    <row r="32" spans="1:14" ht="15.75">
      <c r="A32" s="130">
        <v>22</v>
      </c>
      <c r="B32" s="129">
        <v>161</v>
      </c>
      <c r="C32" s="126" t="s">
        <v>179</v>
      </c>
      <c r="D32" s="132">
        <v>37006</v>
      </c>
      <c r="E32" s="126" t="s">
        <v>70</v>
      </c>
      <c r="F32" s="135">
        <v>10.33</v>
      </c>
      <c r="G32" s="135">
        <v>10.39</v>
      </c>
      <c r="H32" s="135">
        <v>10.51</v>
      </c>
      <c r="I32" s="135"/>
      <c r="J32" s="134"/>
      <c r="K32" s="134"/>
      <c r="L32" s="134"/>
      <c r="M32" s="127">
        <f t="shared" si="0"/>
        <v>10.51</v>
      </c>
      <c r="N32" s="126" t="s">
        <v>194</v>
      </c>
    </row>
    <row r="33" spans="1:14" ht="15.75">
      <c r="A33" s="130">
        <v>23</v>
      </c>
      <c r="B33" s="129">
        <v>389</v>
      </c>
      <c r="C33" s="126" t="s">
        <v>88</v>
      </c>
      <c r="D33" s="132">
        <v>37160</v>
      </c>
      <c r="E33" s="126" t="s">
        <v>83</v>
      </c>
      <c r="F33" s="127">
        <v>10.2</v>
      </c>
      <c r="G33" s="127">
        <v>7.31</v>
      </c>
      <c r="H33" s="127">
        <v>9.85</v>
      </c>
      <c r="I33" s="127"/>
      <c r="J33" s="127"/>
      <c r="K33" s="127"/>
      <c r="L33" s="127"/>
      <c r="M33" s="127">
        <f t="shared" si="0"/>
        <v>10.2</v>
      </c>
      <c r="N33" s="126" t="s">
        <v>105</v>
      </c>
    </row>
    <row r="34" spans="1:14" ht="15.75">
      <c r="A34" s="130">
        <v>24</v>
      </c>
      <c r="B34" s="129">
        <v>598</v>
      </c>
      <c r="C34" s="126" t="s">
        <v>184</v>
      </c>
      <c r="D34" s="128" t="s">
        <v>185</v>
      </c>
      <c r="E34" s="126" t="s">
        <v>124</v>
      </c>
      <c r="F34" s="135">
        <v>10.15</v>
      </c>
      <c r="G34" s="135">
        <v>9.42</v>
      </c>
      <c r="H34" s="135">
        <v>10.08</v>
      </c>
      <c r="I34" s="135"/>
      <c r="J34" s="134"/>
      <c r="K34" s="134"/>
      <c r="L34" s="134"/>
      <c r="M34" s="127">
        <f t="shared" si="0"/>
        <v>10.15</v>
      </c>
      <c r="N34" s="126" t="s">
        <v>197</v>
      </c>
    </row>
    <row r="35" spans="1:14" ht="15.75">
      <c r="A35" s="130">
        <v>25</v>
      </c>
      <c r="B35" s="129">
        <v>340</v>
      </c>
      <c r="C35" s="126" t="s">
        <v>172</v>
      </c>
      <c r="D35" s="128" t="s">
        <v>173</v>
      </c>
      <c r="E35" s="126" t="s">
        <v>174</v>
      </c>
      <c r="F35" s="127">
        <v>9.83</v>
      </c>
      <c r="G35" s="127">
        <v>9.96</v>
      </c>
      <c r="H35" s="127">
        <v>10.09</v>
      </c>
      <c r="I35" s="127"/>
      <c r="J35" s="127"/>
      <c r="K35" s="127"/>
      <c r="L35" s="127"/>
      <c r="M35" s="127">
        <f t="shared" si="0"/>
        <v>10.09</v>
      </c>
      <c r="N35" s="126" t="s">
        <v>195</v>
      </c>
    </row>
    <row r="36" spans="1:14" ht="15.75">
      <c r="A36" s="130">
        <v>26</v>
      </c>
      <c r="B36" s="129">
        <v>374</v>
      </c>
      <c r="C36" s="126" t="s">
        <v>180</v>
      </c>
      <c r="D36" s="128" t="s">
        <v>181</v>
      </c>
      <c r="E36" s="126" t="s">
        <v>182</v>
      </c>
      <c r="F36" s="134">
        <v>9.79</v>
      </c>
      <c r="G36" s="134">
        <v>9.86</v>
      </c>
      <c r="H36" s="134" t="s">
        <v>463</v>
      </c>
      <c r="I36" s="134"/>
      <c r="J36" s="134"/>
      <c r="K36" s="134"/>
      <c r="L36" s="134"/>
      <c r="M36" s="127">
        <f t="shared" si="0"/>
        <v>9.86</v>
      </c>
      <c r="N36" s="126" t="s">
        <v>196</v>
      </c>
    </row>
    <row r="37" spans="1:14" ht="15.75">
      <c r="A37" s="130">
        <v>27</v>
      </c>
      <c r="B37" s="129">
        <v>471</v>
      </c>
      <c r="C37" s="126" t="s">
        <v>169</v>
      </c>
      <c r="D37" s="128" t="s">
        <v>170</v>
      </c>
      <c r="E37" s="126" t="s">
        <v>96</v>
      </c>
      <c r="F37" s="127">
        <v>9.07</v>
      </c>
      <c r="G37" s="127">
        <v>9.8</v>
      </c>
      <c r="H37" s="127">
        <v>8.84</v>
      </c>
      <c r="I37" s="127"/>
      <c r="J37" s="127"/>
      <c r="K37" s="127"/>
      <c r="L37" s="127"/>
      <c r="M37" s="127">
        <f t="shared" si="0"/>
        <v>9.8</v>
      </c>
      <c r="N37" s="126" t="s">
        <v>133</v>
      </c>
    </row>
    <row r="38" spans="1:14" ht="15.75">
      <c r="A38" s="130">
        <v>28</v>
      </c>
      <c r="B38" s="129">
        <v>304</v>
      </c>
      <c r="C38" s="126" t="s">
        <v>177</v>
      </c>
      <c r="D38" s="128" t="s">
        <v>178</v>
      </c>
      <c r="E38" s="126" t="s">
        <v>126</v>
      </c>
      <c r="F38" s="135">
        <v>8.13</v>
      </c>
      <c r="G38" s="135">
        <v>9.06</v>
      </c>
      <c r="H38" s="135">
        <v>9.44</v>
      </c>
      <c r="I38" s="135"/>
      <c r="J38" s="134"/>
      <c r="K38" s="134"/>
      <c r="L38" s="134"/>
      <c r="M38" s="127">
        <f t="shared" si="0"/>
        <v>9.44</v>
      </c>
      <c r="N38" s="133" t="s">
        <v>138</v>
      </c>
    </row>
    <row r="39" spans="1:14" ht="15.75">
      <c r="A39" s="130"/>
      <c r="B39" s="129">
        <v>352</v>
      </c>
      <c r="C39" s="126" t="s">
        <v>115</v>
      </c>
      <c r="D39" s="132">
        <v>36663</v>
      </c>
      <c r="E39" s="131" t="s">
        <v>72</v>
      </c>
      <c r="F39" s="127"/>
      <c r="G39" s="127"/>
      <c r="H39" s="127"/>
      <c r="I39" s="127"/>
      <c r="J39" s="127"/>
      <c r="K39" s="127"/>
      <c r="L39" s="127"/>
      <c r="M39" s="127" t="s">
        <v>361</v>
      </c>
      <c r="N39" s="126" t="s">
        <v>134</v>
      </c>
    </row>
    <row r="40" spans="1:14" ht="15.75">
      <c r="A40" s="130"/>
      <c r="B40" s="129">
        <v>433</v>
      </c>
      <c r="C40" s="126" t="s">
        <v>118</v>
      </c>
      <c r="D40" s="128" t="s">
        <v>119</v>
      </c>
      <c r="E40" s="126" t="s">
        <v>120</v>
      </c>
      <c r="F40" s="127"/>
      <c r="G40" s="127"/>
      <c r="H40" s="127"/>
      <c r="I40" s="127"/>
      <c r="J40" s="127"/>
      <c r="K40" s="127"/>
      <c r="L40" s="127"/>
      <c r="M40" s="127" t="s">
        <v>361</v>
      </c>
      <c r="N40" s="126" t="s">
        <v>136</v>
      </c>
    </row>
  </sheetData>
  <sheetProtection selectLockedCells="1" selectUnlockedCells="1"/>
  <mergeCells count="6">
    <mergeCell ref="A1:L1"/>
    <mergeCell ref="A3:C3"/>
    <mergeCell ref="A4:B4"/>
    <mergeCell ref="A5:C5"/>
    <mergeCell ref="A7:N7"/>
    <mergeCell ref="A8:C8"/>
  </mergeCells>
  <printOptions/>
  <pageMargins left="0.31527777777777777" right="0.31527777777777777" top="0.19652777777777777" bottom="0" header="0.5118055555555555" footer="0.5118055555555555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61"/>
  <sheetViews>
    <sheetView zoomScalePageLayoutView="0" workbookViewId="0" topLeftCell="A1">
      <selection activeCell="R20" sqref="R20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23.28125" style="7" customWidth="1"/>
    <col min="4" max="4" width="11.140625" style="4" customWidth="1"/>
    <col min="5" max="5" width="19.140625" style="8" customWidth="1"/>
    <col min="6" max="6" width="8.140625" style="8" customWidth="1"/>
    <col min="7" max="11" width="4.421875" style="8" bestFit="1" customWidth="1"/>
    <col min="12" max="15" width="4.421875" style="7" bestFit="1" customWidth="1"/>
    <col min="16" max="16" width="4.421875" style="40" bestFit="1" customWidth="1"/>
    <col min="17" max="17" width="4.421875" style="7" bestFit="1" customWidth="1"/>
    <col min="18" max="21" width="4.421875" style="7" customWidth="1"/>
    <col min="22" max="22" width="7.28125" style="7" customWidth="1"/>
    <col min="23" max="23" width="7.8515625" style="7" customWidth="1"/>
    <col min="24" max="24" width="16.00390625" style="7" customWidth="1"/>
    <col min="25" max="16384" width="9.140625" style="7" customWidth="1"/>
  </cols>
  <sheetData>
    <row r="1" spans="1:28" ht="28.5" customHeight="1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85"/>
      <c r="R1" s="85"/>
      <c r="S1" s="85"/>
      <c r="T1" s="85"/>
      <c r="U1" s="85"/>
      <c r="V1" s="85"/>
      <c r="W1" s="22"/>
      <c r="X1" s="22"/>
      <c r="Y1" s="1"/>
      <c r="Z1" s="1"/>
      <c r="AA1" s="2"/>
      <c r="AB1" s="2"/>
    </row>
    <row r="2" spans="1:28" ht="2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"/>
      <c r="R2" s="1"/>
      <c r="S2" s="1"/>
      <c r="T2" s="1"/>
      <c r="U2" s="1"/>
      <c r="V2" s="1"/>
      <c r="W2" s="1"/>
      <c r="X2" s="39"/>
      <c r="Y2" s="1"/>
      <c r="Z2" s="1"/>
      <c r="AA2" s="2"/>
      <c r="AB2" s="2"/>
    </row>
    <row r="3" spans="1:28" ht="20.25">
      <c r="A3" s="166" t="s">
        <v>0</v>
      </c>
      <c r="B3" s="166"/>
      <c r="C3" s="3"/>
      <c r="E3" s="2"/>
      <c r="F3" s="6"/>
      <c r="G3" s="7"/>
      <c r="H3" s="29"/>
      <c r="I3" s="28"/>
      <c r="J3" s="30"/>
      <c r="K3" s="25"/>
      <c r="L3" s="25"/>
      <c r="M3" s="31"/>
      <c r="N3" s="25"/>
      <c r="O3" s="10"/>
      <c r="P3" s="10"/>
      <c r="Q3" s="10"/>
      <c r="R3" s="10"/>
      <c r="S3" s="10"/>
      <c r="T3" s="10"/>
      <c r="U3" s="10"/>
      <c r="V3" s="10"/>
      <c r="W3" s="5"/>
      <c r="X3" s="40"/>
      <c r="Z3" s="8"/>
      <c r="AA3" s="2"/>
      <c r="AB3" s="2"/>
    </row>
    <row r="4" spans="1:28" ht="20.25">
      <c r="A4" s="167" t="s">
        <v>22</v>
      </c>
      <c r="B4" s="167"/>
      <c r="C4" s="167"/>
      <c r="E4" s="2"/>
      <c r="F4" s="6"/>
      <c r="G4" s="7"/>
      <c r="H4" s="29"/>
      <c r="I4" s="28"/>
      <c r="J4" s="30"/>
      <c r="K4" s="25"/>
      <c r="L4" s="25"/>
      <c r="M4" s="31"/>
      <c r="N4" s="25"/>
      <c r="O4" s="10"/>
      <c r="P4" s="10"/>
      <c r="Q4" s="10"/>
      <c r="R4" s="10"/>
      <c r="S4" s="10"/>
      <c r="T4" s="10"/>
      <c r="U4" s="10"/>
      <c r="V4" s="10"/>
      <c r="W4" s="5"/>
      <c r="X4" s="40"/>
      <c r="Z4" s="8"/>
      <c r="AA4" s="2"/>
      <c r="AB4" s="2"/>
    </row>
    <row r="5" spans="1:28" ht="20.25">
      <c r="A5" s="167"/>
      <c r="B5" s="167"/>
      <c r="C5" s="167"/>
      <c r="D5" s="9"/>
      <c r="E5" s="10"/>
      <c r="F5" s="6"/>
      <c r="G5" s="7"/>
      <c r="H5" s="33"/>
      <c r="I5" s="33"/>
      <c r="J5" s="30"/>
      <c r="K5" s="25"/>
      <c r="L5" s="25"/>
      <c r="M5" s="31"/>
      <c r="N5" s="25"/>
      <c r="O5" s="10"/>
      <c r="P5" s="10"/>
      <c r="Q5" s="10"/>
      <c r="R5" s="10"/>
      <c r="S5" s="10"/>
      <c r="T5" s="10"/>
      <c r="U5" s="10"/>
      <c r="V5" s="10"/>
      <c r="W5" s="5"/>
      <c r="X5" s="40"/>
      <c r="Z5" s="8"/>
      <c r="AA5" s="2"/>
      <c r="AB5" s="2"/>
    </row>
    <row r="6" spans="1:27" ht="19.5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84"/>
      <c r="S6" s="84"/>
      <c r="T6" s="84"/>
      <c r="U6" s="84"/>
      <c r="V6" s="84"/>
      <c r="W6" s="84"/>
      <c r="X6" s="84"/>
      <c r="Z6" s="8"/>
      <c r="AA6" s="8"/>
    </row>
    <row r="7" spans="2:24" ht="19.5" customHeight="1">
      <c r="B7" s="41"/>
      <c r="C7" s="41"/>
      <c r="D7" s="9"/>
      <c r="P7" s="7"/>
      <c r="W7" s="8"/>
      <c r="X7" s="40"/>
    </row>
    <row r="8" spans="1:24" s="48" customFormat="1" ht="28.5" customHeight="1">
      <c r="A8" s="42" t="s">
        <v>9</v>
      </c>
      <c r="B8" s="43" t="s">
        <v>1</v>
      </c>
      <c r="C8" s="20" t="s">
        <v>6</v>
      </c>
      <c r="D8" s="45" t="s">
        <v>5</v>
      </c>
      <c r="E8" s="44" t="s">
        <v>2</v>
      </c>
      <c r="F8" s="46" t="s">
        <v>14</v>
      </c>
      <c r="G8" s="47" t="s">
        <v>402</v>
      </c>
      <c r="H8" s="47" t="s">
        <v>403</v>
      </c>
      <c r="I8" s="47" t="s">
        <v>404</v>
      </c>
      <c r="J8" s="47" t="s">
        <v>405</v>
      </c>
      <c r="K8" s="47" t="s">
        <v>406</v>
      </c>
      <c r="L8" s="47" t="s">
        <v>407</v>
      </c>
      <c r="M8" s="47" t="s">
        <v>408</v>
      </c>
      <c r="N8" s="47" t="s">
        <v>409</v>
      </c>
      <c r="O8" s="47" t="s">
        <v>410</v>
      </c>
      <c r="P8" s="47" t="s">
        <v>411</v>
      </c>
      <c r="Q8" s="47" t="s">
        <v>412</v>
      </c>
      <c r="R8" s="47" t="s">
        <v>413</v>
      </c>
      <c r="S8" s="47" t="s">
        <v>414</v>
      </c>
      <c r="T8" s="47" t="s">
        <v>415</v>
      </c>
      <c r="U8" s="47"/>
      <c r="V8" s="46" t="s">
        <v>62</v>
      </c>
      <c r="W8" s="42" t="s">
        <v>8</v>
      </c>
      <c r="X8" s="42" t="s">
        <v>4</v>
      </c>
    </row>
    <row r="9" spans="1:24" s="49" customFormat="1" ht="15.75">
      <c r="A9" s="51">
        <v>1</v>
      </c>
      <c r="B9" s="116">
        <v>167</v>
      </c>
      <c r="C9" s="65" t="s">
        <v>198</v>
      </c>
      <c r="D9" s="96" t="s">
        <v>199</v>
      </c>
      <c r="E9" s="65" t="s">
        <v>70</v>
      </c>
      <c r="F9" s="70" t="s">
        <v>409</v>
      </c>
      <c r="G9" s="70"/>
      <c r="H9" s="70"/>
      <c r="I9" s="70"/>
      <c r="J9" s="70"/>
      <c r="K9" s="70"/>
      <c r="L9" s="70"/>
      <c r="M9" s="70"/>
      <c r="N9" s="70" t="s">
        <v>416</v>
      </c>
      <c r="O9" s="70" t="s">
        <v>417</v>
      </c>
      <c r="P9" s="70" t="s">
        <v>417</v>
      </c>
      <c r="Q9" s="70" t="s">
        <v>418</v>
      </c>
      <c r="R9" s="70" t="s">
        <v>418</v>
      </c>
      <c r="S9" s="70" t="s">
        <v>418</v>
      </c>
      <c r="T9" s="70" t="s">
        <v>419</v>
      </c>
      <c r="U9" s="70"/>
      <c r="V9" s="70">
        <v>1</v>
      </c>
      <c r="W9" s="70" t="s">
        <v>414</v>
      </c>
      <c r="X9" s="65" t="s">
        <v>203</v>
      </c>
    </row>
    <row r="10" spans="1:24" s="49" customFormat="1" ht="15.75">
      <c r="A10" s="51">
        <v>2</v>
      </c>
      <c r="B10" s="116">
        <v>369</v>
      </c>
      <c r="C10" s="65" t="s">
        <v>200</v>
      </c>
      <c r="D10" s="93">
        <v>36648</v>
      </c>
      <c r="E10" s="65" t="s">
        <v>182</v>
      </c>
      <c r="F10" s="70" t="s">
        <v>405</v>
      </c>
      <c r="G10" s="70"/>
      <c r="H10" s="70"/>
      <c r="I10" s="70"/>
      <c r="J10" s="70" t="s">
        <v>418</v>
      </c>
      <c r="K10" s="70" t="s">
        <v>416</v>
      </c>
      <c r="L10" s="70" t="s">
        <v>418</v>
      </c>
      <c r="M10" s="70" t="s">
        <v>418</v>
      </c>
      <c r="N10" s="70" t="s">
        <v>416</v>
      </c>
      <c r="O10" s="70" t="s">
        <v>416</v>
      </c>
      <c r="P10" s="70" t="s">
        <v>417</v>
      </c>
      <c r="Q10" s="70" t="s">
        <v>419</v>
      </c>
      <c r="R10" s="70"/>
      <c r="S10" s="70"/>
      <c r="T10" s="70"/>
      <c r="U10" s="70"/>
      <c r="V10" s="70">
        <v>2</v>
      </c>
      <c r="W10" s="70" t="s">
        <v>410</v>
      </c>
      <c r="X10" s="65" t="s">
        <v>193</v>
      </c>
    </row>
    <row r="11" spans="1:24" s="49" customFormat="1" ht="15.75">
      <c r="A11" s="51">
        <v>3</v>
      </c>
      <c r="B11" s="116">
        <v>434</v>
      </c>
      <c r="C11" s="65" t="s">
        <v>164</v>
      </c>
      <c r="D11" s="93">
        <v>36580</v>
      </c>
      <c r="E11" s="65" t="s">
        <v>120</v>
      </c>
      <c r="F11" s="70" t="s">
        <v>403</v>
      </c>
      <c r="G11" s="70"/>
      <c r="H11" s="70" t="s">
        <v>418</v>
      </c>
      <c r="I11" s="70" t="s">
        <v>418</v>
      </c>
      <c r="J11" s="70" t="s">
        <v>418</v>
      </c>
      <c r="K11" s="70" t="s">
        <v>416</v>
      </c>
      <c r="L11" s="70" t="s">
        <v>419</v>
      </c>
      <c r="M11" s="70"/>
      <c r="N11" s="70"/>
      <c r="O11" s="70"/>
      <c r="P11" s="70"/>
      <c r="Q11" s="70"/>
      <c r="R11" s="70"/>
      <c r="S11" s="70"/>
      <c r="T11" s="70"/>
      <c r="U11" s="70"/>
      <c r="V11" s="70">
        <v>3</v>
      </c>
      <c r="W11" s="70" t="s">
        <v>406</v>
      </c>
      <c r="X11" s="65" t="s">
        <v>193</v>
      </c>
    </row>
    <row r="12" spans="1:28" s="49" customFormat="1" ht="15.75" customHeight="1">
      <c r="A12" s="51">
        <v>6</v>
      </c>
      <c r="B12" s="116">
        <v>433</v>
      </c>
      <c r="C12" s="65" t="s">
        <v>118</v>
      </c>
      <c r="D12" s="96" t="s">
        <v>119</v>
      </c>
      <c r="E12" s="65" t="s">
        <v>120</v>
      </c>
      <c r="F12" s="70" t="s">
        <v>403</v>
      </c>
      <c r="G12" s="70"/>
      <c r="H12" s="70" t="s">
        <v>418</v>
      </c>
      <c r="I12" s="70" t="s">
        <v>418</v>
      </c>
      <c r="J12" s="70" t="s">
        <v>416</v>
      </c>
      <c r="K12" s="70" t="s">
        <v>419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70">
        <v>4</v>
      </c>
      <c r="W12" s="70" t="s">
        <v>405</v>
      </c>
      <c r="X12" s="65" t="s">
        <v>136</v>
      </c>
      <c r="Y12" s="7"/>
      <c r="Z12" s="7"/>
      <c r="AA12" s="7"/>
      <c r="AB12" s="7"/>
    </row>
    <row r="13" spans="1:24" s="49" customFormat="1" ht="15.75">
      <c r="A13" s="51">
        <v>5</v>
      </c>
      <c r="B13" s="116">
        <v>294</v>
      </c>
      <c r="C13" s="65" t="s">
        <v>201</v>
      </c>
      <c r="D13" s="96" t="s">
        <v>202</v>
      </c>
      <c r="E13" s="65" t="s">
        <v>152</v>
      </c>
      <c r="F13" s="70" t="s">
        <v>403</v>
      </c>
      <c r="G13" s="70"/>
      <c r="H13" s="70" t="s">
        <v>418</v>
      </c>
      <c r="I13" s="70" t="s">
        <v>418</v>
      </c>
      <c r="J13" s="70" t="s">
        <v>419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>
        <v>5</v>
      </c>
      <c r="W13" s="70" t="s">
        <v>404</v>
      </c>
      <c r="X13" s="65" t="s">
        <v>204</v>
      </c>
    </row>
    <row r="14" spans="1:28" ht="15.75">
      <c r="A14" s="51">
        <v>4</v>
      </c>
      <c r="B14" s="116">
        <v>468</v>
      </c>
      <c r="C14" s="65" t="s">
        <v>127</v>
      </c>
      <c r="D14" s="93">
        <v>36644</v>
      </c>
      <c r="E14" s="65" t="s">
        <v>96</v>
      </c>
      <c r="F14" s="70" t="s">
        <v>402</v>
      </c>
      <c r="G14" s="70" t="s">
        <v>418</v>
      </c>
      <c r="H14" s="70" t="s">
        <v>416</v>
      </c>
      <c r="I14" s="70" t="s">
        <v>419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>
        <v>6</v>
      </c>
      <c r="W14" s="70" t="s">
        <v>403</v>
      </c>
      <c r="X14" s="65" t="s">
        <v>110</v>
      </c>
      <c r="Y14" s="49"/>
      <c r="Z14" s="49"/>
      <c r="AA14" s="49"/>
      <c r="AB14" s="49"/>
    </row>
    <row r="15" spans="3:24" ht="15.75">
      <c r="C15" s="50"/>
      <c r="P15" s="7"/>
      <c r="X15" s="40"/>
    </row>
    <row r="46" spans="1:16" ht="12.75">
      <c r="A46" s="7"/>
      <c r="D46" s="7"/>
      <c r="E46" s="7"/>
      <c r="F46" s="7"/>
      <c r="G46" s="7"/>
      <c r="H46" s="7"/>
      <c r="I46" s="7"/>
      <c r="J46" s="7"/>
      <c r="K46" s="7"/>
      <c r="P46" s="7"/>
    </row>
    <row r="62" spans="1:16" ht="12.75">
      <c r="A62" s="7"/>
      <c r="D62" s="7"/>
      <c r="E62" s="7"/>
      <c r="F62" s="7"/>
      <c r="G62" s="7"/>
      <c r="H62" s="7"/>
      <c r="I62" s="7"/>
      <c r="J62" s="7"/>
      <c r="K62" s="7"/>
      <c r="P62" s="7"/>
    </row>
    <row r="77" spans="1:16" ht="12.75">
      <c r="A77" s="7"/>
      <c r="D77" s="7"/>
      <c r="E77" s="7"/>
      <c r="F77" s="7"/>
      <c r="G77" s="7"/>
      <c r="H77" s="7"/>
      <c r="I77" s="7"/>
      <c r="J77" s="7"/>
      <c r="K77" s="7"/>
      <c r="P77" s="7"/>
    </row>
    <row r="95" spans="1:16" ht="12.75">
      <c r="A95" s="7"/>
      <c r="D95" s="7"/>
      <c r="E95" s="7"/>
      <c r="F95" s="7"/>
      <c r="G95" s="7"/>
      <c r="H95" s="7"/>
      <c r="I95" s="7"/>
      <c r="J95" s="7"/>
      <c r="K95" s="7"/>
      <c r="P95" s="7"/>
    </row>
    <row r="96" spans="1:16" ht="12.75">
      <c r="A96" s="7"/>
      <c r="D96" s="7"/>
      <c r="E96" s="7"/>
      <c r="F96" s="7"/>
      <c r="G96" s="7"/>
      <c r="H96" s="7"/>
      <c r="I96" s="7"/>
      <c r="J96" s="7"/>
      <c r="K96" s="7"/>
      <c r="P96" s="7"/>
    </row>
    <row r="98" spans="1:16" ht="12.75">
      <c r="A98" s="7"/>
      <c r="D98" s="7"/>
      <c r="E98" s="7"/>
      <c r="F98" s="7"/>
      <c r="G98" s="7"/>
      <c r="H98" s="7"/>
      <c r="I98" s="7"/>
      <c r="J98" s="7"/>
      <c r="K98" s="7"/>
      <c r="P98" s="7"/>
    </row>
    <row r="99" spans="1:16" ht="12.75">
      <c r="A99" s="7"/>
      <c r="D99" s="7"/>
      <c r="E99" s="7"/>
      <c r="F99" s="7"/>
      <c r="G99" s="7"/>
      <c r="H99" s="7"/>
      <c r="I99" s="7"/>
      <c r="J99" s="7"/>
      <c r="K99" s="7"/>
      <c r="P99" s="7"/>
    </row>
    <row r="100" spans="1:16" ht="12.75">
      <c r="A100" s="7"/>
      <c r="D100" s="7"/>
      <c r="E100" s="7"/>
      <c r="F100" s="7"/>
      <c r="G100" s="7"/>
      <c r="H100" s="7"/>
      <c r="I100" s="7"/>
      <c r="J100" s="7"/>
      <c r="K100" s="7"/>
      <c r="P100" s="7"/>
    </row>
    <row r="101" spans="1:16" ht="12.75">
      <c r="A101" s="7"/>
      <c r="D101" s="7"/>
      <c r="E101" s="7"/>
      <c r="F101" s="7"/>
      <c r="G101" s="7"/>
      <c r="H101" s="7"/>
      <c r="I101" s="7"/>
      <c r="J101" s="7"/>
      <c r="K101" s="7"/>
      <c r="P101" s="7"/>
    </row>
    <row r="103" spans="1:16" ht="12.75">
      <c r="A103" s="7"/>
      <c r="D103" s="7"/>
      <c r="E103" s="7"/>
      <c r="F103" s="7"/>
      <c r="G103" s="7"/>
      <c r="H103" s="7"/>
      <c r="I103" s="7"/>
      <c r="J103" s="7"/>
      <c r="K103" s="7"/>
      <c r="P103" s="7"/>
    </row>
    <row r="104" spans="1:16" ht="12.75">
      <c r="A104" s="7"/>
      <c r="D104" s="7"/>
      <c r="E104" s="7"/>
      <c r="F104" s="7"/>
      <c r="G104" s="7"/>
      <c r="H104" s="7"/>
      <c r="I104" s="7"/>
      <c r="J104" s="7"/>
      <c r="K104" s="7"/>
      <c r="P104" s="7"/>
    </row>
    <row r="108" spans="1:16" ht="12.75">
      <c r="A108" s="7"/>
      <c r="D108" s="7"/>
      <c r="E108" s="7"/>
      <c r="F108" s="7"/>
      <c r="G108" s="7"/>
      <c r="H108" s="7"/>
      <c r="I108" s="7"/>
      <c r="J108" s="7"/>
      <c r="K108" s="7"/>
      <c r="P108" s="7"/>
    </row>
    <row r="110" spans="1:16" ht="12.75">
      <c r="A110" s="7"/>
      <c r="D110" s="7"/>
      <c r="E110" s="7"/>
      <c r="F110" s="7"/>
      <c r="G110" s="7"/>
      <c r="H110" s="7"/>
      <c r="I110" s="7"/>
      <c r="J110" s="7"/>
      <c r="K110" s="7"/>
      <c r="P110" s="7"/>
    </row>
    <row r="111" spans="1:16" ht="12.75">
      <c r="A111" s="7"/>
      <c r="D111" s="7"/>
      <c r="E111" s="7"/>
      <c r="F111" s="7"/>
      <c r="G111" s="7"/>
      <c r="H111" s="7"/>
      <c r="I111" s="7"/>
      <c r="J111" s="7"/>
      <c r="K111" s="7"/>
      <c r="P111" s="7"/>
    </row>
    <row r="112" spans="1:16" ht="12.75">
      <c r="A112" s="7"/>
      <c r="D112" s="7"/>
      <c r="E112" s="7"/>
      <c r="F112" s="7"/>
      <c r="G112" s="7"/>
      <c r="H112" s="7"/>
      <c r="I112" s="7"/>
      <c r="J112" s="7"/>
      <c r="K112" s="7"/>
      <c r="P112" s="7"/>
    </row>
    <row r="113" spans="1:16" ht="12.75">
      <c r="A113" s="7"/>
      <c r="D113" s="7"/>
      <c r="E113" s="7"/>
      <c r="F113" s="7"/>
      <c r="G113" s="7"/>
      <c r="H113" s="7"/>
      <c r="I113" s="7"/>
      <c r="J113" s="7"/>
      <c r="K113" s="7"/>
      <c r="P113" s="7"/>
    </row>
    <row r="115" spans="1:16" ht="12.75">
      <c r="A115" s="7"/>
      <c r="D115" s="7"/>
      <c r="E115" s="7"/>
      <c r="F115" s="7"/>
      <c r="G115" s="7"/>
      <c r="H115" s="7"/>
      <c r="I115" s="7"/>
      <c r="J115" s="7"/>
      <c r="K115" s="7"/>
      <c r="P115" s="7"/>
    </row>
    <row r="116" spans="1:16" ht="12.75">
      <c r="A116" s="7"/>
      <c r="D116" s="7"/>
      <c r="E116" s="7"/>
      <c r="F116" s="7"/>
      <c r="G116" s="7"/>
      <c r="H116" s="7"/>
      <c r="I116" s="7"/>
      <c r="J116" s="7"/>
      <c r="K116" s="7"/>
      <c r="P116" s="7"/>
    </row>
    <row r="117" spans="1:16" ht="12.75">
      <c r="A117" s="7"/>
      <c r="D117" s="7"/>
      <c r="E117" s="7"/>
      <c r="F117" s="7"/>
      <c r="G117" s="7"/>
      <c r="H117" s="7"/>
      <c r="I117" s="7"/>
      <c r="J117" s="7"/>
      <c r="K117" s="7"/>
      <c r="P117" s="7"/>
    </row>
    <row r="118" spans="1:16" ht="12.75">
      <c r="A118" s="7"/>
      <c r="D118" s="7"/>
      <c r="E118" s="7"/>
      <c r="F118" s="7"/>
      <c r="G118" s="7"/>
      <c r="H118" s="7"/>
      <c r="I118" s="7"/>
      <c r="J118" s="7"/>
      <c r="K118" s="7"/>
      <c r="P118" s="7"/>
    </row>
    <row r="121" spans="1:16" ht="12.75">
      <c r="A121" s="7"/>
      <c r="D121" s="7"/>
      <c r="E121" s="7"/>
      <c r="F121" s="7"/>
      <c r="G121" s="7"/>
      <c r="H121" s="7"/>
      <c r="I121" s="7"/>
      <c r="J121" s="7"/>
      <c r="K121" s="7"/>
      <c r="P121" s="7"/>
    </row>
    <row r="125" spans="1:16" ht="12.75">
      <c r="A125" s="7"/>
      <c r="D125" s="7"/>
      <c r="E125" s="7"/>
      <c r="F125" s="7"/>
      <c r="G125" s="7"/>
      <c r="H125" s="7"/>
      <c r="I125" s="7"/>
      <c r="J125" s="7"/>
      <c r="K125" s="7"/>
      <c r="P125" s="7"/>
    </row>
    <row r="140" spans="1:16" ht="12.75">
      <c r="A140" s="7"/>
      <c r="D140" s="7"/>
      <c r="E140" s="7"/>
      <c r="F140" s="7"/>
      <c r="G140" s="7"/>
      <c r="H140" s="7"/>
      <c r="I140" s="7"/>
      <c r="J140" s="7"/>
      <c r="K140" s="7"/>
      <c r="P140" s="7"/>
    </row>
    <row r="154" spans="1:16" ht="12.75">
      <c r="A154" s="7"/>
      <c r="D154" s="7"/>
      <c r="E154" s="7"/>
      <c r="F154" s="7"/>
      <c r="G154" s="7"/>
      <c r="H154" s="7"/>
      <c r="I154" s="7"/>
      <c r="J154" s="7"/>
      <c r="K154" s="7"/>
      <c r="P154" s="7"/>
    </row>
    <row r="160" spans="1:16" ht="12.75">
      <c r="A160" s="7"/>
      <c r="D160" s="7"/>
      <c r="E160" s="7"/>
      <c r="F160" s="7"/>
      <c r="G160" s="7"/>
      <c r="H160" s="7"/>
      <c r="I160" s="7"/>
      <c r="J160" s="7"/>
      <c r="K160" s="7"/>
      <c r="P160" s="7"/>
    </row>
    <row r="165" spans="1:16" ht="12.75">
      <c r="A165" s="7"/>
      <c r="D165" s="7"/>
      <c r="E165" s="7"/>
      <c r="F165" s="7"/>
      <c r="G165" s="7"/>
      <c r="H165" s="7"/>
      <c r="I165" s="7"/>
      <c r="J165" s="7"/>
      <c r="K165" s="7"/>
      <c r="P165" s="7"/>
    </row>
    <row r="170" spans="1:16" ht="12.75">
      <c r="A170" s="7"/>
      <c r="D170" s="7"/>
      <c r="E170" s="7"/>
      <c r="F170" s="7"/>
      <c r="G170" s="7"/>
      <c r="H170" s="7"/>
      <c r="I170" s="7"/>
      <c r="J170" s="7"/>
      <c r="K170" s="7"/>
      <c r="P170" s="7"/>
    </row>
    <row r="176" spans="1:16" ht="12.75">
      <c r="A176" s="7"/>
      <c r="D176" s="7"/>
      <c r="E176" s="7"/>
      <c r="F176" s="7"/>
      <c r="G176" s="7"/>
      <c r="H176" s="7"/>
      <c r="I176" s="7"/>
      <c r="J176" s="7"/>
      <c r="K176" s="7"/>
      <c r="P176" s="7"/>
    </row>
    <row r="207" spans="1:16" ht="12.75">
      <c r="A207" s="7"/>
      <c r="D207" s="7"/>
      <c r="E207" s="7"/>
      <c r="F207" s="7"/>
      <c r="G207" s="7"/>
      <c r="H207" s="7"/>
      <c r="I207" s="7"/>
      <c r="J207" s="7"/>
      <c r="K207" s="7"/>
      <c r="P207" s="7"/>
    </row>
    <row r="229" spans="1:16" ht="12.75">
      <c r="A229" s="7"/>
      <c r="D229" s="7"/>
      <c r="E229" s="7"/>
      <c r="F229" s="7"/>
      <c r="G229" s="7"/>
      <c r="H229" s="7"/>
      <c r="I229" s="7"/>
      <c r="J229" s="7"/>
      <c r="K229" s="7"/>
      <c r="P229" s="7"/>
    </row>
    <row r="237" spans="1:16" ht="12.75">
      <c r="A237" s="7"/>
      <c r="D237" s="7"/>
      <c r="E237" s="7"/>
      <c r="F237" s="7"/>
      <c r="G237" s="7"/>
      <c r="H237" s="7"/>
      <c r="I237" s="7"/>
      <c r="J237" s="7"/>
      <c r="K237" s="7"/>
      <c r="P237" s="7"/>
    </row>
    <row r="247" spans="1:16" ht="12.75">
      <c r="A247" s="7"/>
      <c r="D247" s="7"/>
      <c r="E247" s="7"/>
      <c r="F247" s="7"/>
      <c r="G247" s="7"/>
      <c r="H247" s="7"/>
      <c r="I247" s="7"/>
      <c r="J247" s="7"/>
      <c r="K247" s="7"/>
      <c r="P247" s="7"/>
    </row>
    <row r="261" spans="1:16" ht="12.75">
      <c r="A261" s="7"/>
      <c r="D261" s="7"/>
      <c r="E261" s="7"/>
      <c r="F261" s="7"/>
      <c r="G261" s="7"/>
      <c r="H261" s="7"/>
      <c r="I261" s="7"/>
      <c r="J261" s="7"/>
      <c r="K261" s="7"/>
      <c r="P261" s="7"/>
    </row>
  </sheetData>
  <sheetProtection/>
  <mergeCells count="5">
    <mergeCell ref="A6:Q6"/>
    <mergeCell ref="A1:P2"/>
    <mergeCell ref="A3:B3"/>
    <mergeCell ref="A4:C4"/>
    <mergeCell ref="A5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8">
      <selection activeCell="C13" sqref="C13"/>
    </sheetView>
  </sheetViews>
  <sheetFormatPr defaultColWidth="4.8515625" defaultRowHeight="15"/>
  <cols>
    <col min="1" max="1" width="6.140625" style="3" customWidth="1"/>
    <col min="2" max="2" width="7.57421875" style="3" customWidth="1"/>
    <col min="3" max="3" width="42.7109375" style="3" customWidth="1"/>
    <col min="4" max="4" width="10.57421875" style="12" customWidth="1"/>
    <col min="5" max="5" width="25.421875" style="13" customWidth="1"/>
    <col min="6" max="6" width="9.00390625" style="6" customWidth="1"/>
    <col min="7" max="253" width="9.140625" style="0" customWidth="1"/>
  </cols>
  <sheetData>
    <row r="1" spans="1:9" ht="22.5" customHeight="1">
      <c r="A1" s="165" t="s">
        <v>21</v>
      </c>
      <c r="B1" s="165"/>
      <c r="C1" s="165"/>
      <c r="D1" s="165"/>
      <c r="E1" s="165"/>
      <c r="F1" s="85"/>
      <c r="G1" s="22"/>
      <c r="H1" s="1"/>
      <c r="I1" s="1"/>
    </row>
    <row r="2" spans="1:9" ht="28.5" customHeight="1">
      <c r="A2" s="165"/>
      <c r="B2" s="165"/>
      <c r="C2" s="165"/>
      <c r="D2" s="165"/>
      <c r="E2" s="165"/>
      <c r="F2" s="85"/>
      <c r="G2" s="1"/>
      <c r="H2" s="1"/>
      <c r="I2" s="1"/>
    </row>
    <row r="3" spans="1:9" ht="20.25">
      <c r="A3" s="169"/>
      <c r="B3" s="169"/>
      <c r="D3" s="4"/>
      <c r="E3" s="2"/>
      <c r="G3" s="8"/>
      <c r="I3" s="8"/>
    </row>
    <row r="4" spans="1:9" ht="15.75">
      <c r="A4" s="166" t="s">
        <v>0</v>
      </c>
      <c r="B4" s="166"/>
      <c r="D4" s="9"/>
      <c r="E4" s="10"/>
      <c r="G4" s="8"/>
      <c r="I4" s="8"/>
    </row>
    <row r="5" spans="1:9" ht="15.75">
      <c r="A5" s="167" t="s">
        <v>22</v>
      </c>
      <c r="B5" s="167"/>
      <c r="C5" s="167"/>
      <c r="D5" s="9"/>
      <c r="E5" s="10"/>
      <c r="G5" s="8"/>
      <c r="I5" s="8"/>
    </row>
    <row r="6" spans="1:9" ht="15.75">
      <c r="A6" s="71"/>
      <c r="B6" s="71"/>
      <c r="C6" s="71"/>
      <c r="D6" s="9"/>
      <c r="E6" s="10"/>
      <c r="G6" s="8"/>
      <c r="I6" s="8"/>
    </row>
    <row r="7" spans="1:9" ht="19.5">
      <c r="A7" s="168" t="s">
        <v>63</v>
      </c>
      <c r="B7" s="168"/>
      <c r="C7" s="168"/>
      <c r="D7" s="168"/>
      <c r="E7" s="168"/>
      <c r="F7" s="121"/>
      <c r="G7" s="8"/>
      <c r="H7" s="8"/>
      <c r="I7" s="7"/>
    </row>
    <row r="8" ht="15"/>
    <row r="9" spans="1:6" s="15" customFormat="1" ht="28.5" customHeight="1">
      <c r="A9" s="20" t="s">
        <v>62</v>
      </c>
      <c r="B9" s="20" t="s">
        <v>1</v>
      </c>
      <c r="C9" s="20" t="s">
        <v>6</v>
      </c>
      <c r="D9" s="21" t="s">
        <v>5</v>
      </c>
      <c r="E9" s="20" t="s">
        <v>2</v>
      </c>
      <c r="F9" s="21" t="s">
        <v>8</v>
      </c>
    </row>
    <row r="10" spans="1:6" s="17" customFormat="1" ht="36.75" customHeight="1">
      <c r="A10" s="179">
        <v>1</v>
      </c>
      <c r="B10" s="180">
        <v>162</v>
      </c>
      <c r="C10" s="181" t="s">
        <v>401</v>
      </c>
      <c r="D10" s="182" t="s">
        <v>399</v>
      </c>
      <c r="E10" s="115" t="s">
        <v>400</v>
      </c>
      <c r="F10" s="151" t="s">
        <v>484</v>
      </c>
    </row>
    <row r="11" spans="1:9" s="17" customFormat="1" ht="41.25" customHeight="1">
      <c r="A11" s="53">
        <v>2</v>
      </c>
      <c r="B11" s="56">
        <v>218</v>
      </c>
      <c r="C11" s="57" t="s">
        <v>477</v>
      </c>
      <c r="D11" s="58"/>
      <c r="E11" s="53" t="s">
        <v>340</v>
      </c>
      <c r="F11" s="150" t="s">
        <v>481</v>
      </c>
      <c r="G11" s="19"/>
      <c r="H11" s="19"/>
      <c r="I11" s="19"/>
    </row>
    <row r="12" spans="1:6" s="17" customFormat="1" ht="39" customHeight="1">
      <c r="A12" s="51">
        <v>3</v>
      </c>
      <c r="B12" s="56">
        <v>65</v>
      </c>
      <c r="C12" s="57" t="s">
        <v>338</v>
      </c>
      <c r="D12" s="58"/>
      <c r="E12" s="58" t="s">
        <v>339</v>
      </c>
      <c r="F12" s="149" t="s">
        <v>479</v>
      </c>
    </row>
    <row r="13" spans="1:9" ht="31.5">
      <c r="A13" s="53">
        <v>4</v>
      </c>
      <c r="B13" s="56">
        <v>267</v>
      </c>
      <c r="C13" s="64" t="s">
        <v>337</v>
      </c>
      <c r="D13" s="59"/>
      <c r="E13" s="58" t="s">
        <v>334</v>
      </c>
      <c r="F13" s="150" t="s">
        <v>478</v>
      </c>
      <c r="G13" s="17"/>
      <c r="H13" s="17"/>
      <c r="I13" s="17"/>
    </row>
    <row r="14" spans="1:6" s="17" customFormat="1" ht="30" customHeight="1">
      <c r="A14" s="51">
        <v>5</v>
      </c>
      <c r="B14" s="56">
        <v>221</v>
      </c>
      <c r="C14" s="57" t="s">
        <v>336</v>
      </c>
      <c r="D14" s="58"/>
      <c r="E14" s="53" t="s">
        <v>335</v>
      </c>
      <c r="F14" s="53" t="s">
        <v>480</v>
      </c>
    </row>
    <row r="15" spans="1:6" s="17" customFormat="1" ht="31.5">
      <c r="A15" s="53">
        <v>6</v>
      </c>
      <c r="B15" s="56">
        <v>349</v>
      </c>
      <c r="C15" s="60" t="s">
        <v>387</v>
      </c>
      <c r="D15" s="61"/>
      <c r="E15" s="53" t="s">
        <v>388</v>
      </c>
      <c r="F15" s="149" t="s">
        <v>483</v>
      </c>
    </row>
    <row r="16" spans="1:9" s="17" customFormat="1" ht="29.25" customHeight="1">
      <c r="A16" s="51">
        <v>7</v>
      </c>
      <c r="B16" s="63">
        <v>468</v>
      </c>
      <c r="C16" s="66" t="s">
        <v>341</v>
      </c>
      <c r="D16" s="62"/>
      <c r="E16" s="53" t="s">
        <v>342</v>
      </c>
      <c r="F16" s="149" t="s">
        <v>482</v>
      </c>
      <c r="G16" s="19"/>
      <c r="H16" s="19"/>
      <c r="I16" s="19"/>
    </row>
    <row r="17" spans="1:6" s="17" customFormat="1" ht="31.5">
      <c r="A17" s="53">
        <v>8</v>
      </c>
      <c r="B17" s="56">
        <v>566</v>
      </c>
      <c r="C17" s="57" t="s">
        <v>421</v>
      </c>
      <c r="D17" s="58"/>
      <c r="E17" s="53" t="s">
        <v>423</v>
      </c>
      <c r="F17" s="149" t="s">
        <v>485</v>
      </c>
    </row>
    <row r="18" spans="1:6" s="17" customFormat="1" ht="27.75" customHeight="1">
      <c r="A18" s="51">
        <v>9</v>
      </c>
      <c r="B18" s="56">
        <v>27</v>
      </c>
      <c r="C18" s="57" t="s">
        <v>420</v>
      </c>
      <c r="D18" s="58"/>
      <c r="E18" s="53" t="s">
        <v>422</v>
      </c>
      <c r="F18" s="149" t="s">
        <v>486</v>
      </c>
    </row>
  </sheetData>
  <sheetProtection/>
  <mergeCells count="5">
    <mergeCell ref="A3:B3"/>
    <mergeCell ref="A4:B4"/>
    <mergeCell ref="A5:C5"/>
    <mergeCell ref="A1:E2"/>
    <mergeCell ref="A7:E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A10" sqref="A10"/>
    </sheetView>
  </sheetViews>
  <sheetFormatPr defaultColWidth="4.8515625" defaultRowHeight="15"/>
  <cols>
    <col min="1" max="1" width="4.8515625" style="78" bestFit="1" customWidth="1"/>
    <col min="2" max="2" width="7.7109375" style="78" customWidth="1"/>
    <col min="3" max="3" width="24.57421875" style="78" customWidth="1"/>
    <col min="4" max="4" width="11.28125" style="82" bestFit="1" customWidth="1"/>
    <col min="5" max="5" width="24.140625" style="83" customWidth="1"/>
    <col min="6" max="6" width="6.421875" style="78" customWidth="1"/>
    <col min="7" max="7" width="7.140625" style="79" customWidth="1"/>
    <col min="8" max="8" width="24.00390625" style="19" customWidth="1"/>
    <col min="9" max="255" width="9.140625" style="19" customWidth="1"/>
    <col min="256" max="16384" width="4.8515625" style="19" customWidth="1"/>
  </cols>
  <sheetData>
    <row r="1" spans="1:11" ht="27" customHeight="1">
      <c r="A1" s="165" t="s">
        <v>21</v>
      </c>
      <c r="B1" s="165"/>
      <c r="C1" s="165"/>
      <c r="D1" s="165"/>
      <c r="E1" s="165"/>
      <c r="F1" s="165"/>
      <c r="G1" s="165"/>
      <c r="H1" s="75"/>
      <c r="I1" s="77"/>
      <c r="J1" s="77"/>
      <c r="K1" s="77"/>
    </row>
    <row r="2" spans="1:11" ht="22.5">
      <c r="A2" s="165"/>
      <c r="B2" s="165"/>
      <c r="C2" s="165"/>
      <c r="D2" s="165"/>
      <c r="E2" s="165"/>
      <c r="F2" s="165"/>
      <c r="G2" s="165"/>
      <c r="H2" s="75"/>
      <c r="I2" s="77"/>
      <c r="J2" s="77"/>
      <c r="K2" s="77"/>
    </row>
    <row r="3" spans="1:11" ht="22.5">
      <c r="A3" s="1"/>
      <c r="B3" s="1"/>
      <c r="C3" s="76"/>
      <c r="D3" s="76"/>
      <c r="E3" s="76"/>
      <c r="F3" s="76"/>
      <c r="G3" s="76"/>
      <c r="H3" s="1"/>
      <c r="I3" s="81"/>
      <c r="K3" s="81"/>
    </row>
    <row r="4" spans="1:11" ht="20.25">
      <c r="A4" s="166" t="s">
        <v>0</v>
      </c>
      <c r="B4" s="166"/>
      <c r="C4" s="3"/>
      <c r="D4" s="4"/>
      <c r="E4" s="2"/>
      <c r="F4" s="5"/>
      <c r="G4" s="6"/>
      <c r="H4" s="7"/>
      <c r="I4" s="81"/>
      <c r="K4" s="81"/>
    </row>
    <row r="5" spans="1:11" ht="15.75">
      <c r="A5" s="167" t="s">
        <v>22</v>
      </c>
      <c r="B5" s="167"/>
      <c r="C5" s="167"/>
      <c r="D5" s="9"/>
      <c r="E5" s="10"/>
      <c r="F5" s="5"/>
      <c r="G5" s="6"/>
      <c r="H5" s="7"/>
      <c r="I5" s="81"/>
      <c r="K5" s="81"/>
    </row>
    <row r="6" spans="1:11" ht="15">
      <c r="A6" s="8"/>
      <c r="B6" s="11"/>
      <c r="C6" s="11"/>
      <c r="D6" s="9"/>
      <c r="E6" s="10"/>
      <c r="F6" s="5"/>
      <c r="G6" s="6"/>
      <c r="H6" s="7"/>
      <c r="I6" s="81"/>
      <c r="J6" s="81"/>
      <c r="K6" s="80"/>
    </row>
    <row r="7" spans="1:8" ht="19.5">
      <c r="A7" s="168" t="s">
        <v>512</v>
      </c>
      <c r="B7" s="168"/>
      <c r="C7" s="168"/>
      <c r="D7" s="168"/>
      <c r="E7" s="168"/>
      <c r="F7" s="168"/>
      <c r="G7" s="168"/>
      <c r="H7" s="168"/>
    </row>
    <row r="8" spans="1:8" ht="19.5">
      <c r="A8" s="168" t="s">
        <v>494</v>
      </c>
      <c r="B8" s="168"/>
      <c r="C8" s="168"/>
      <c r="D8" s="168"/>
      <c r="E8" s="168"/>
      <c r="F8" s="168"/>
      <c r="G8" s="168"/>
      <c r="H8" s="168"/>
    </row>
    <row r="9" spans="1:8" s="68" customFormat="1" ht="17.25" customHeight="1">
      <c r="A9" s="3"/>
      <c r="B9" s="3"/>
      <c r="C9" s="3"/>
      <c r="D9" s="12"/>
      <c r="E9" s="13"/>
      <c r="F9" s="14"/>
      <c r="G9" s="6"/>
      <c r="H9"/>
    </row>
    <row r="10" spans="1:8" s="68" customFormat="1" ht="36" customHeight="1">
      <c r="A10" s="123" t="s">
        <v>62</v>
      </c>
      <c r="B10" s="106" t="s">
        <v>1</v>
      </c>
      <c r="C10" s="106" t="s">
        <v>6</v>
      </c>
      <c r="D10" s="107" t="s">
        <v>5</v>
      </c>
      <c r="E10" s="106" t="s">
        <v>2</v>
      </c>
      <c r="F10" s="106" t="s">
        <v>7</v>
      </c>
      <c r="G10" s="107" t="s">
        <v>3</v>
      </c>
      <c r="H10" s="107" t="s">
        <v>4</v>
      </c>
    </row>
    <row r="11" spans="1:8" s="69" customFormat="1" ht="15.75" customHeight="1">
      <c r="A11" s="98">
        <v>1</v>
      </c>
      <c r="B11" s="152">
        <v>225</v>
      </c>
      <c r="C11" s="108" t="s">
        <v>227</v>
      </c>
      <c r="D11" s="109">
        <v>36796</v>
      </c>
      <c r="E11" s="108" t="s">
        <v>65</v>
      </c>
      <c r="F11" s="99" t="s">
        <v>495</v>
      </c>
      <c r="G11" s="154" t="s">
        <v>514</v>
      </c>
      <c r="H11" s="108" t="s">
        <v>74</v>
      </c>
    </row>
    <row r="12" spans="1:11" s="69" customFormat="1" ht="15.75">
      <c r="A12" s="98">
        <v>2</v>
      </c>
      <c r="B12" s="152">
        <v>65</v>
      </c>
      <c r="C12" s="108" t="s">
        <v>290</v>
      </c>
      <c r="D12" s="109">
        <v>36927</v>
      </c>
      <c r="E12" s="108" t="s">
        <v>117</v>
      </c>
      <c r="F12" s="99" t="s">
        <v>503</v>
      </c>
      <c r="G12" s="154" t="s">
        <v>513</v>
      </c>
      <c r="H12" s="108" t="s">
        <v>135</v>
      </c>
      <c r="I12" s="19"/>
      <c r="J12" s="19"/>
      <c r="K12" s="19"/>
    </row>
    <row r="13" spans="1:11" s="69" customFormat="1" ht="15.75" customHeight="1">
      <c r="A13" s="98">
        <v>3</v>
      </c>
      <c r="B13" s="152">
        <v>309</v>
      </c>
      <c r="C13" s="108" t="s">
        <v>268</v>
      </c>
      <c r="D13" s="109">
        <v>36789</v>
      </c>
      <c r="E13" s="108" t="s">
        <v>206</v>
      </c>
      <c r="F13" s="99" t="s">
        <v>499</v>
      </c>
      <c r="G13" s="154" t="s">
        <v>515</v>
      </c>
      <c r="H13" s="108" t="s">
        <v>269</v>
      </c>
      <c r="I13" s="19"/>
      <c r="J13" s="19"/>
      <c r="K13" s="19"/>
    </row>
    <row r="14" spans="1:11" s="69" customFormat="1" ht="15.75">
      <c r="A14" s="98">
        <v>4</v>
      </c>
      <c r="B14" s="152">
        <v>310</v>
      </c>
      <c r="C14" s="108" t="s">
        <v>205</v>
      </c>
      <c r="D14" s="109">
        <v>37067</v>
      </c>
      <c r="E14" s="108" t="s">
        <v>206</v>
      </c>
      <c r="F14" s="99" t="s">
        <v>500</v>
      </c>
      <c r="G14" s="154" t="s">
        <v>516</v>
      </c>
      <c r="H14" s="108" t="s">
        <v>229</v>
      </c>
      <c r="I14" s="19"/>
      <c r="J14" s="19"/>
      <c r="K14" s="19"/>
    </row>
    <row r="15" spans="1:11" s="69" customFormat="1" ht="15.75">
      <c r="A15" s="98">
        <v>5</v>
      </c>
      <c r="B15" s="152">
        <v>224</v>
      </c>
      <c r="C15" s="108" t="s">
        <v>228</v>
      </c>
      <c r="D15" s="109">
        <v>36796</v>
      </c>
      <c r="E15" s="108" t="s">
        <v>65</v>
      </c>
      <c r="F15" s="99" t="s">
        <v>495</v>
      </c>
      <c r="G15" s="154" t="s">
        <v>517</v>
      </c>
      <c r="H15" s="108" t="s">
        <v>74</v>
      </c>
      <c r="I15" s="19"/>
      <c r="J15" s="19"/>
      <c r="K15" s="19"/>
    </row>
    <row r="16" spans="1:8" ht="15.75">
      <c r="A16" s="98">
        <v>6</v>
      </c>
      <c r="B16" s="152">
        <v>235</v>
      </c>
      <c r="C16" s="108" t="s">
        <v>490</v>
      </c>
      <c r="D16" s="109">
        <v>36535</v>
      </c>
      <c r="E16" s="108" t="s">
        <v>489</v>
      </c>
      <c r="F16" s="99" t="s">
        <v>508</v>
      </c>
      <c r="G16" s="155" t="s">
        <v>518</v>
      </c>
      <c r="H16" s="108" t="s">
        <v>488</v>
      </c>
    </row>
    <row r="17" spans="1:8" ht="15.75">
      <c r="A17" s="98">
        <v>7</v>
      </c>
      <c r="B17" s="152">
        <v>453</v>
      </c>
      <c r="C17" s="108" t="s">
        <v>38</v>
      </c>
      <c r="D17" s="109">
        <v>37104</v>
      </c>
      <c r="E17" s="108" t="s">
        <v>32</v>
      </c>
      <c r="F17" s="99" t="s">
        <v>504</v>
      </c>
      <c r="G17" s="99"/>
      <c r="H17" s="108" t="s">
        <v>20</v>
      </c>
    </row>
    <row r="18" spans="1:8" ht="15.75">
      <c r="A18" s="98">
        <v>8</v>
      </c>
      <c r="B18" s="152">
        <v>352</v>
      </c>
      <c r="C18" s="108" t="s">
        <v>115</v>
      </c>
      <c r="D18" s="109">
        <v>36663</v>
      </c>
      <c r="E18" s="111" t="s">
        <v>72</v>
      </c>
      <c r="F18" s="99" t="s">
        <v>509</v>
      </c>
      <c r="G18" s="110"/>
      <c r="H18" s="108" t="s">
        <v>134</v>
      </c>
    </row>
    <row r="19" spans="1:8" ht="15.75">
      <c r="A19" s="98">
        <v>9</v>
      </c>
      <c r="B19" s="152">
        <v>469</v>
      </c>
      <c r="C19" s="108" t="s">
        <v>95</v>
      </c>
      <c r="D19" s="109">
        <v>36907</v>
      </c>
      <c r="E19" s="108" t="s">
        <v>96</v>
      </c>
      <c r="F19" s="99" t="s">
        <v>496</v>
      </c>
      <c r="G19" s="101"/>
      <c r="H19" s="108" t="s">
        <v>110</v>
      </c>
    </row>
    <row r="20" spans="1:8" ht="15.75">
      <c r="A20" s="98">
        <v>10</v>
      </c>
      <c r="B20" s="152">
        <v>75</v>
      </c>
      <c r="C20" s="108" t="s">
        <v>171</v>
      </c>
      <c r="D20" s="109">
        <v>36948</v>
      </c>
      <c r="E20" s="108" t="s">
        <v>155</v>
      </c>
      <c r="F20" s="99" t="s">
        <v>496</v>
      </c>
      <c r="G20" s="99"/>
      <c r="H20" s="108" t="s">
        <v>193</v>
      </c>
    </row>
    <row r="21" spans="1:8" ht="15.75">
      <c r="A21" s="98">
        <v>11</v>
      </c>
      <c r="B21" s="152">
        <v>82</v>
      </c>
      <c r="C21" s="108" t="s">
        <v>493</v>
      </c>
      <c r="D21" s="109">
        <v>37188</v>
      </c>
      <c r="E21" s="153" t="s">
        <v>489</v>
      </c>
      <c r="F21" s="99" t="s">
        <v>501</v>
      </c>
      <c r="G21" s="110"/>
      <c r="H21" s="108" t="s">
        <v>488</v>
      </c>
    </row>
    <row r="22" spans="1:8" ht="15.75">
      <c r="A22" s="98">
        <v>12</v>
      </c>
      <c r="B22" s="152">
        <v>223</v>
      </c>
      <c r="C22" s="108" t="s">
        <v>259</v>
      </c>
      <c r="D22" s="109">
        <v>37058</v>
      </c>
      <c r="E22" s="108" t="s">
        <v>65</v>
      </c>
      <c r="F22" s="99" t="s">
        <v>505</v>
      </c>
      <c r="G22" s="99"/>
      <c r="H22" s="108" t="s">
        <v>74</v>
      </c>
    </row>
    <row r="23" spans="1:8" ht="15.75">
      <c r="A23" s="98">
        <v>13</v>
      </c>
      <c r="B23" s="152">
        <v>226</v>
      </c>
      <c r="C23" s="108" t="s">
        <v>297</v>
      </c>
      <c r="D23" s="109">
        <v>36959</v>
      </c>
      <c r="E23" s="108" t="s">
        <v>65</v>
      </c>
      <c r="F23" s="99" t="s">
        <v>502</v>
      </c>
      <c r="G23" s="101"/>
      <c r="H23" s="108" t="s">
        <v>272</v>
      </c>
    </row>
    <row r="24" spans="1:11" ht="15.75">
      <c r="A24" s="98">
        <v>14</v>
      </c>
      <c r="B24" s="152">
        <v>434</v>
      </c>
      <c r="C24" s="108" t="s">
        <v>164</v>
      </c>
      <c r="D24" s="109">
        <v>36580</v>
      </c>
      <c r="E24" s="108" t="s">
        <v>120</v>
      </c>
      <c r="F24" s="99" t="s">
        <v>497</v>
      </c>
      <c r="G24" s="101"/>
      <c r="H24" s="108" t="s">
        <v>193</v>
      </c>
      <c r="I24" s="69"/>
      <c r="J24" s="69"/>
      <c r="K24" s="69"/>
    </row>
    <row r="25" spans="1:11" ht="15.75">
      <c r="A25" s="98">
        <v>15</v>
      </c>
      <c r="B25" s="152">
        <v>524</v>
      </c>
      <c r="C25" s="108" t="s">
        <v>216</v>
      </c>
      <c r="D25" s="109">
        <v>36608</v>
      </c>
      <c r="E25" s="108" t="s">
        <v>209</v>
      </c>
      <c r="F25" s="99" t="s">
        <v>498</v>
      </c>
      <c r="G25" s="100"/>
      <c r="H25" s="108" t="s">
        <v>230</v>
      </c>
      <c r="I25" s="69"/>
      <c r="J25" s="69"/>
      <c r="K25" s="69"/>
    </row>
    <row r="26" spans="1:8" ht="15.75">
      <c r="A26" s="98">
        <v>16</v>
      </c>
      <c r="B26" s="152">
        <v>316</v>
      </c>
      <c r="C26" s="108" t="s">
        <v>97</v>
      </c>
      <c r="D26" s="109">
        <v>37078</v>
      </c>
      <c r="E26" s="108" t="s">
        <v>98</v>
      </c>
      <c r="F26" s="99" t="s">
        <v>506</v>
      </c>
      <c r="G26" s="110"/>
      <c r="H26" s="108" t="s">
        <v>111</v>
      </c>
    </row>
    <row r="27" spans="1:8" ht="15.75">
      <c r="A27" s="98">
        <v>17</v>
      </c>
      <c r="B27" s="152">
        <v>76</v>
      </c>
      <c r="C27" s="108" t="s">
        <v>86</v>
      </c>
      <c r="D27" s="109">
        <v>37032</v>
      </c>
      <c r="E27" s="108" t="s">
        <v>87</v>
      </c>
      <c r="F27" s="99" t="s">
        <v>510</v>
      </c>
      <c r="G27" s="99"/>
      <c r="H27" s="108" t="s">
        <v>106</v>
      </c>
    </row>
    <row r="28" spans="1:8" ht="15.75">
      <c r="A28" s="98">
        <v>18</v>
      </c>
      <c r="B28" s="152">
        <v>486</v>
      </c>
      <c r="C28" s="108" t="s">
        <v>487</v>
      </c>
      <c r="D28" s="109">
        <v>36939</v>
      </c>
      <c r="E28" s="108" t="s">
        <v>42</v>
      </c>
      <c r="F28" s="99" t="s">
        <v>511</v>
      </c>
      <c r="G28" s="110"/>
      <c r="H28" s="108" t="s">
        <v>54</v>
      </c>
    </row>
    <row r="29" spans="1:8" ht="15.75">
      <c r="A29" s="98">
        <v>19</v>
      </c>
      <c r="B29" s="152">
        <v>467</v>
      </c>
      <c r="C29" s="108" t="s">
        <v>492</v>
      </c>
      <c r="D29" s="109">
        <v>36728</v>
      </c>
      <c r="E29" s="108" t="s">
        <v>96</v>
      </c>
      <c r="F29" s="99" t="s">
        <v>507</v>
      </c>
      <c r="G29" s="110"/>
      <c r="H29" s="108" t="s">
        <v>491</v>
      </c>
    </row>
    <row r="30" spans="1:8" ht="15.75">
      <c r="A30" s="98"/>
      <c r="B30" s="152">
        <v>450</v>
      </c>
      <c r="C30" s="108" t="s">
        <v>31</v>
      </c>
      <c r="D30" s="109">
        <v>37209</v>
      </c>
      <c r="E30" s="108" t="s">
        <v>32</v>
      </c>
      <c r="F30" s="99" t="s">
        <v>361</v>
      </c>
      <c r="G30" s="100"/>
      <c r="H30" s="108" t="s">
        <v>50</v>
      </c>
    </row>
    <row r="31" spans="1:8" ht="15.75">
      <c r="A31" s="98"/>
      <c r="B31" s="152">
        <v>449</v>
      </c>
      <c r="C31" s="108" t="s">
        <v>214</v>
      </c>
      <c r="D31" s="109">
        <v>37007</v>
      </c>
      <c r="E31" s="108" t="s">
        <v>32</v>
      </c>
      <c r="F31" s="99" t="s">
        <v>361</v>
      </c>
      <c r="G31" s="101"/>
      <c r="H31" s="108" t="s">
        <v>20</v>
      </c>
    </row>
    <row r="32" spans="1:8" ht="15.75">
      <c r="A32" s="98"/>
      <c r="B32" s="152">
        <v>387</v>
      </c>
      <c r="C32" s="108" t="s">
        <v>333</v>
      </c>
      <c r="D32" s="109">
        <v>37173</v>
      </c>
      <c r="E32" s="108" t="s">
        <v>83</v>
      </c>
      <c r="F32" s="99" t="s">
        <v>361</v>
      </c>
      <c r="G32" s="110"/>
      <c r="H32" s="108" t="s">
        <v>300</v>
      </c>
    </row>
    <row r="33" spans="1:8" ht="15.75">
      <c r="A33" s="98"/>
      <c r="B33" s="152">
        <v>166</v>
      </c>
      <c r="C33" s="108" t="s">
        <v>282</v>
      </c>
      <c r="D33" s="109">
        <v>36854</v>
      </c>
      <c r="E33" s="108" t="s">
        <v>70</v>
      </c>
      <c r="F33" s="99" t="s">
        <v>390</v>
      </c>
      <c r="G33" s="99"/>
      <c r="H33" s="108" t="s">
        <v>283</v>
      </c>
    </row>
  </sheetData>
  <sheetProtection/>
  <mergeCells count="5">
    <mergeCell ref="A4:B4"/>
    <mergeCell ref="A1:G2"/>
    <mergeCell ref="A5:C5"/>
    <mergeCell ref="A7:H7"/>
    <mergeCell ref="A8:H8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B11" sqref="B11"/>
    </sheetView>
  </sheetViews>
  <sheetFormatPr defaultColWidth="4.8515625" defaultRowHeight="15"/>
  <cols>
    <col min="1" max="1" width="4.8515625" style="3" bestFit="1" customWidth="1"/>
    <col min="2" max="2" width="7.7109375" style="3" customWidth="1"/>
    <col min="3" max="3" width="23.57421875" style="3" customWidth="1"/>
    <col min="4" max="4" width="11.421875" style="12" customWidth="1"/>
    <col min="5" max="5" width="27.28125" style="13" customWidth="1"/>
    <col min="6" max="6" width="7.57421875" style="12" customWidth="1"/>
    <col min="7" max="7" width="31.140625" style="0" customWidth="1"/>
    <col min="8" max="254" width="9.140625" style="0" customWidth="1"/>
  </cols>
  <sheetData>
    <row r="1" spans="1:10" ht="22.5" customHeight="1">
      <c r="A1" s="165" t="s">
        <v>21</v>
      </c>
      <c r="B1" s="165"/>
      <c r="C1" s="165"/>
      <c r="D1" s="165"/>
      <c r="E1" s="165"/>
      <c r="F1" s="165"/>
      <c r="G1" s="85"/>
      <c r="H1" s="22"/>
      <c r="I1" s="1"/>
      <c r="J1" s="1"/>
    </row>
    <row r="2" spans="1:10" ht="28.5" customHeight="1">
      <c r="A2" s="165"/>
      <c r="B2" s="165"/>
      <c r="C2" s="165"/>
      <c r="D2" s="165"/>
      <c r="E2" s="165"/>
      <c r="F2" s="165"/>
      <c r="G2" s="85"/>
      <c r="H2" s="1"/>
      <c r="I2" s="1"/>
      <c r="J2" s="1"/>
    </row>
    <row r="3" spans="1:10" ht="20.25">
      <c r="A3" s="169"/>
      <c r="B3" s="169"/>
      <c r="D3" s="4"/>
      <c r="E3" s="2"/>
      <c r="G3" s="7"/>
      <c r="H3" s="8"/>
      <c r="J3" s="8"/>
    </row>
    <row r="4" spans="1:10" ht="15.75">
      <c r="A4" s="166" t="s">
        <v>0</v>
      </c>
      <c r="B4" s="166"/>
      <c r="D4" s="9"/>
      <c r="E4" s="10"/>
      <c r="G4" s="7"/>
      <c r="H4" s="8"/>
      <c r="J4" s="8"/>
    </row>
    <row r="5" spans="1:10" ht="15.75">
      <c r="A5" s="167" t="s">
        <v>22</v>
      </c>
      <c r="B5" s="167"/>
      <c r="C5" s="167"/>
      <c r="D5" s="9"/>
      <c r="E5" s="10"/>
      <c r="G5" s="7"/>
      <c r="H5" s="8"/>
      <c r="J5" s="8"/>
    </row>
    <row r="6" spans="1:10" ht="15.75">
      <c r="A6" s="71"/>
      <c r="B6" s="71"/>
      <c r="C6" s="71"/>
      <c r="D6" s="9"/>
      <c r="E6" s="10"/>
      <c r="G6" s="7"/>
      <c r="H6" s="8"/>
      <c r="J6" s="8"/>
    </row>
    <row r="7" spans="1:10" ht="19.5">
      <c r="A7" s="168" t="s">
        <v>24</v>
      </c>
      <c r="B7" s="168"/>
      <c r="C7" s="168"/>
      <c r="D7" s="168"/>
      <c r="E7" s="168"/>
      <c r="F7" s="168"/>
      <c r="G7" s="168"/>
      <c r="H7" s="8"/>
      <c r="I7" s="8"/>
      <c r="J7" s="7"/>
    </row>
    <row r="8" spans="1:5" ht="15" customHeight="1">
      <c r="A8" s="177"/>
      <c r="B8" s="177"/>
      <c r="C8" s="177"/>
      <c r="D8" s="177"/>
      <c r="E8" s="177"/>
    </row>
    <row r="9" spans="1:8" s="15" customFormat="1" ht="36.75" customHeight="1">
      <c r="A9" s="123" t="s">
        <v>62</v>
      </c>
      <c r="B9" s="106" t="s">
        <v>1</v>
      </c>
      <c r="C9" s="106" t="s">
        <v>6</v>
      </c>
      <c r="D9" s="107" t="s">
        <v>5</v>
      </c>
      <c r="E9" s="106" t="s">
        <v>2</v>
      </c>
      <c r="F9" s="107" t="s">
        <v>8</v>
      </c>
      <c r="G9" s="107" t="s">
        <v>4</v>
      </c>
      <c r="H9" s="68"/>
    </row>
    <row r="10" spans="1:10" s="17" customFormat="1" ht="15.75">
      <c r="A10" s="98">
        <v>1</v>
      </c>
      <c r="B10" s="152">
        <v>309</v>
      </c>
      <c r="C10" s="108" t="s">
        <v>268</v>
      </c>
      <c r="D10" s="109">
        <v>36789</v>
      </c>
      <c r="E10" s="108" t="s">
        <v>206</v>
      </c>
      <c r="F10" s="122" t="s">
        <v>616</v>
      </c>
      <c r="G10" s="108" t="s">
        <v>269</v>
      </c>
      <c r="H10"/>
      <c r="I10"/>
      <c r="J10"/>
    </row>
    <row r="11" spans="1:10" s="17" customFormat="1" ht="15.75">
      <c r="A11" s="98">
        <v>2</v>
      </c>
      <c r="B11" s="152">
        <v>349</v>
      </c>
      <c r="C11" s="108" t="s">
        <v>71</v>
      </c>
      <c r="D11" s="109">
        <v>36537</v>
      </c>
      <c r="E11" s="108" t="s">
        <v>72</v>
      </c>
      <c r="F11" s="122" t="s">
        <v>610</v>
      </c>
      <c r="G11" s="108" t="s">
        <v>78</v>
      </c>
      <c r="H11"/>
      <c r="I11"/>
      <c r="J11"/>
    </row>
    <row r="12" spans="1:10" s="17" customFormat="1" ht="15.75" customHeight="1">
      <c r="A12" s="98">
        <v>3</v>
      </c>
      <c r="B12" s="152">
        <v>265</v>
      </c>
      <c r="C12" s="108" t="s">
        <v>317</v>
      </c>
      <c r="D12" s="109">
        <v>36774</v>
      </c>
      <c r="E12" s="108" t="s">
        <v>293</v>
      </c>
      <c r="F12" s="122" t="s">
        <v>613</v>
      </c>
      <c r="G12" s="108" t="s">
        <v>294</v>
      </c>
      <c r="H12"/>
      <c r="I12"/>
      <c r="J12"/>
    </row>
    <row r="13" spans="1:10" s="17" customFormat="1" ht="15.75">
      <c r="A13" s="98">
        <v>4</v>
      </c>
      <c r="B13" s="152">
        <v>170</v>
      </c>
      <c r="C13" s="108" t="s">
        <v>328</v>
      </c>
      <c r="D13" s="109">
        <v>37171</v>
      </c>
      <c r="E13" s="108" t="s">
        <v>70</v>
      </c>
      <c r="F13" s="122" t="s">
        <v>614</v>
      </c>
      <c r="G13" s="111" t="s">
        <v>251</v>
      </c>
      <c r="H13"/>
      <c r="I13"/>
      <c r="J13"/>
    </row>
    <row r="14" spans="1:10" s="17" customFormat="1" ht="15.75">
      <c r="A14" s="98">
        <v>5</v>
      </c>
      <c r="B14" s="152">
        <v>235</v>
      </c>
      <c r="C14" s="108" t="s">
        <v>490</v>
      </c>
      <c r="D14" s="109">
        <v>36535</v>
      </c>
      <c r="E14" s="108" t="s">
        <v>489</v>
      </c>
      <c r="F14" s="122" t="s">
        <v>615</v>
      </c>
      <c r="G14" s="108" t="s">
        <v>488</v>
      </c>
      <c r="H14"/>
      <c r="I14"/>
      <c r="J14"/>
    </row>
    <row r="15" spans="1:10" s="17" customFormat="1" ht="15.75">
      <c r="A15" s="98">
        <v>6</v>
      </c>
      <c r="B15" s="152">
        <v>226</v>
      </c>
      <c r="C15" s="108" t="s">
        <v>297</v>
      </c>
      <c r="D15" s="109">
        <v>36959</v>
      </c>
      <c r="E15" s="108" t="s">
        <v>65</v>
      </c>
      <c r="F15" s="122" t="s">
        <v>611</v>
      </c>
      <c r="G15" s="108" t="s">
        <v>272</v>
      </c>
      <c r="H15"/>
      <c r="I15"/>
      <c r="J15"/>
    </row>
    <row r="16" spans="1:10" s="17" customFormat="1" ht="15.75">
      <c r="A16" s="98">
        <v>7</v>
      </c>
      <c r="B16" s="152">
        <v>168</v>
      </c>
      <c r="C16" s="108" t="s">
        <v>313</v>
      </c>
      <c r="D16" s="109">
        <v>36871</v>
      </c>
      <c r="E16" s="108" t="s">
        <v>70</v>
      </c>
      <c r="F16" s="122" t="s">
        <v>606</v>
      </c>
      <c r="G16" s="111" t="s">
        <v>251</v>
      </c>
      <c r="H16"/>
      <c r="I16"/>
      <c r="J16"/>
    </row>
    <row r="17" spans="1:10" s="17" customFormat="1" ht="15.75">
      <c r="A17" s="98">
        <v>8</v>
      </c>
      <c r="B17" s="152">
        <v>264</v>
      </c>
      <c r="C17" s="108" t="s">
        <v>426</v>
      </c>
      <c r="D17" s="109">
        <v>36939</v>
      </c>
      <c r="E17" s="108" t="s">
        <v>293</v>
      </c>
      <c r="F17" s="122" t="s">
        <v>607</v>
      </c>
      <c r="G17" s="108" t="s">
        <v>294</v>
      </c>
      <c r="H17"/>
      <c r="I17"/>
      <c r="J17"/>
    </row>
    <row r="18" spans="1:10" s="17" customFormat="1" ht="15.75">
      <c r="A18" s="98">
        <v>9</v>
      </c>
      <c r="B18" s="152">
        <v>339</v>
      </c>
      <c r="C18" s="108" t="s">
        <v>427</v>
      </c>
      <c r="D18" s="109">
        <v>36580</v>
      </c>
      <c r="E18" s="108" t="s">
        <v>174</v>
      </c>
      <c r="F18" s="122" t="s">
        <v>564</v>
      </c>
      <c r="G18" s="108" t="s">
        <v>294</v>
      </c>
      <c r="H18"/>
      <c r="I18"/>
      <c r="J18"/>
    </row>
    <row r="19" spans="1:10" s="17" customFormat="1" ht="15.75" customHeight="1">
      <c r="A19" s="98">
        <v>10</v>
      </c>
      <c r="B19" s="152">
        <v>227</v>
      </c>
      <c r="C19" s="108" t="s">
        <v>271</v>
      </c>
      <c r="D19" s="109">
        <v>36678</v>
      </c>
      <c r="E19" s="108" t="s">
        <v>65</v>
      </c>
      <c r="F19" s="122" t="s">
        <v>608</v>
      </c>
      <c r="G19" s="108" t="s">
        <v>272</v>
      </c>
      <c r="H19"/>
      <c r="I19"/>
      <c r="J19"/>
    </row>
    <row r="20" spans="1:10" s="17" customFormat="1" ht="15.75">
      <c r="A20" s="98">
        <v>11</v>
      </c>
      <c r="B20" s="152">
        <v>291</v>
      </c>
      <c r="C20" s="108" t="s">
        <v>324</v>
      </c>
      <c r="D20" s="109">
        <v>37129</v>
      </c>
      <c r="E20" s="108" t="s">
        <v>152</v>
      </c>
      <c r="F20" s="122" t="s">
        <v>609</v>
      </c>
      <c r="G20" s="108" t="s">
        <v>189</v>
      </c>
      <c r="H20"/>
      <c r="I20"/>
      <c r="J20"/>
    </row>
    <row r="21" spans="1:10" s="17" customFormat="1" ht="15.75">
      <c r="A21" s="98">
        <v>12</v>
      </c>
      <c r="B21" s="152">
        <v>162</v>
      </c>
      <c r="C21" s="108" t="s">
        <v>312</v>
      </c>
      <c r="D21" s="109">
        <v>37210</v>
      </c>
      <c r="E21" s="108" t="s">
        <v>70</v>
      </c>
      <c r="F21" s="122" t="s">
        <v>612</v>
      </c>
      <c r="G21" s="108" t="s">
        <v>296</v>
      </c>
      <c r="H21"/>
      <c r="I21"/>
      <c r="J21"/>
    </row>
    <row r="22" spans="1:10" s="17" customFormat="1" ht="15.75">
      <c r="A22" s="98">
        <v>13</v>
      </c>
      <c r="B22" s="163">
        <v>574</v>
      </c>
      <c r="C22" s="112" t="s">
        <v>428</v>
      </c>
      <c r="D22" s="162">
        <v>36946</v>
      </c>
      <c r="E22" s="112" t="s">
        <v>93</v>
      </c>
      <c r="F22" s="122" t="s">
        <v>581</v>
      </c>
      <c r="G22" s="112" t="s">
        <v>108</v>
      </c>
      <c r="H22"/>
      <c r="I22"/>
      <c r="J22"/>
    </row>
    <row r="23" spans="1:10" s="17" customFormat="1" ht="15.75">
      <c r="A23" s="98">
        <v>14</v>
      </c>
      <c r="B23" s="152">
        <v>157</v>
      </c>
      <c r="C23" s="108" t="s">
        <v>330</v>
      </c>
      <c r="D23" s="109">
        <v>36970</v>
      </c>
      <c r="E23" s="108" t="s">
        <v>70</v>
      </c>
      <c r="F23" s="122" t="s">
        <v>585</v>
      </c>
      <c r="G23" s="108" t="s">
        <v>547</v>
      </c>
      <c r="H23"/>
      <c r="I23"/>
      <c r="J23"/>
    </row>
    <row r="24" spans="1:10" s="17" customFormat="1" ht="15.75">
      <c r="A24" s="98">
        <v>15</v>
      </c>
      <c r="B24" s="152">
        <v>89</v>
      </c>
      <c r="C24" s="108" t="s">
        <v>287</v>
      </c>
      <c r="D24" s="109">
        <v>36753</v>
      </c>
      <c r="E24" s="108" t="s">
        <v>288</v>
      </c>
      <c r="F24" s="122" t="s">
        <v>586</v>
      </c>
      <c r="G24" s="108" t="s">
        <v>289</v>
      </c>
      <c r="H24"/>
      <c r="I24"/>
      <c r="J24"/>
    </row>
    <row r="25" spans="1:10" s="17" customFormat="1" ht="15.75">
      <c r="A25" s="98">
        <v>16</v>
      </c>
      <c r="B25" s="152">
        <v>468</v>
      </c>
      <c r="C25" s="108" t="s">
        <v>127</v>
      </c>
      <c r="D25" s="109">
        <v>36644</v>
      </c>
      <c r="E25" s="108" t="s">
        <v>96</v>
      </c>
      <c r="F25" s="122" t="s">
        <v>578</v>
      </c>
      <c r="G25" s="108" t="s">
        <v>110</v>
      </c>
      <c r="H25"/>
      <c r="I25"/>
      <c r="J25"/>
    </row>
    <row r="26" spans="1:7" s="17" customFormat="1" ht="15.75">
      <c r="A26" s="98">
        <v>17</v>
      </c>
      <c r="B26" s="152">
        <v>67</v>
      </c>
      <c r="C26" s="108" t="s">
        <v>116</v>
      </c>
      <c r="D26" s="109">
        <v>37077</v>
      </c>
      <c r="E26" s="108" t="s">
        <v>117</v>
      </c>
      <c r="F26" s="122" t="s">
        <v>569</v>
      </c>
      <c r="G26" s="108" t="s">
        <v>135</v>
      </c>
    </row>
    <row r="27" spans="1:10" s="17" customFormat="1" ht="15.75">
      <c r="A27" s="98">
        <v>18</v>
      </c>
      <c r="B27" s="163">
        <v>174</v>
      </c>
      <c r="C27" s="112" t="s">
        <v>318</v>
      </c>
      <c r="D27" s="162">
        <v>36700</v>
      </c>
      <c r="E27" s="112" t="s">
        <v>70</v>
      </c>
      <c r="F27" s="122" t="s">
        <v>582</v>
      </c>
      <c r="G27" s="112" t="s">
        <v>319</v>
      </c>
      <c r="H27"/>
      <c r="I27"/>
      <c r="J27"/>
    </row>
    <row r="28" spans="1:7" s="17" customFormat="1" ht="15.75">
      <c r="A28" s="98">
        <v>19</v>
      </c>
      <c r="B28" s="152">
        <v>16</v>
      </c>
      <c r="C28" s="108" t="s">
        <v>310</v>
      </c>
      <c r="D28" s="109">
        <v>36634</v>
      </c>
      <c r="E28" s="108" t="s">
        <v>13</v>
      </c>
      <c r="F28" s="122" t="s">
        <v>576</v>
      </c>
      <c r="G28" s="108" t="s">
        <v>17</v>
      </c>
    </row>
    <row r="29" spans="1:10" s="17" customFormat="1" ht="15.75">
      <c r="A29" s="98">
        <v>20</v>
      </c>
      <c r="B29" s="152">
        <v>293</v>
      </c>
      <c r="C29" s="108" t="s">
        <v>548</v>
      </c>
      <c r="D29" s="109">
        <v>36593</v>
      </c>
      <c r="E29" s="108" t="s">
        <v>152</v>
      </c>
      <c r="F29" s="122" t="s">
        <v>579</v>
      </c>
      <c r="G29" s="108" t="s">
        <v>204</v>
      </c>
      <c r="H29"/>
      <c r="I29"/>
      <c r="J29"/>
    </row>
    <row r="30" spans="1:7" s="17" customFormat="1" ht="15.75">
      <c r="A30" s="98">
        <v>21</v>
      </c>
      <c r="B30" s="152">
        <v>405</v>
      </c>
      <c r="C30" s="108" t="s">
        <v>309</v>
      </c>
      <c r="D30" s="109">
        <v>36636</v>
      </c>
      <c r="E30" s="108" t="s">
        <v>47</v>
      </c>
      <c r="F30" s="122" t="s">
        <v>580</v>
      </c>
      <c r="G30" s="108" t="s">
        <v>231</v>
      </c>
    </row>
    <row r="31" spans="1:7" s="17" customFormat="1" ht="15.75">
      <c r="A31" s="98">
        <v>22</v>
      </c>
      <c r="B31" s="152">
        <v>530</v>
      </c>
      <c r="C31" s="108" t="s">
        <v>320</v>
      </c>
      <c r="D31" s="109">
        <v>36713</v>
      </c>
      <c r="E31" s="108" t="s">
        <v>209</v>
      </c>
      <c r="F31" s="122" t="s">
        <v>574</v>
      </c>
      <c r="G31" s="108" t="s">
        <v>261</v>
      </c>
    </row>
    <row r="32" spans="1:10" s="17" customFormat="1" ht="15.75">
      <c r="A32" s="98">
        <v>23</v>
      </c>
      <c r="B32" s="152">
        <v>467</v>
      </c>
      <c r="C32" s="108" t="s">
        <v>492</v>
      </c>
      <c r="D32" s="109">
        <v>36728</v>
      </c>
      <c r="E32" s="108" t="s">
        <v>96</v>
      </c>
      <c r="F32" s="122" t="s">
        <v>573</v>
      </c>
      <c r="G32" s="108" t="s">
        <v>491</v>
      </c>
      <c r="H32" s="19"/>
      <c r="I32" s="19"/>
      <c r="J32" s="19"/>
    </row>
    <row r="33" spans="1:10" s="17" customFormat="1" ht="15.75">
      <c r="A33" s="98">
        <v>24</v>
      </c>
      <c r="B33" s="163">
        <v>27</v>
      </c>
      <c r="C33" s="112" t="s">
        <v>560</v>
      </c>
      <c r="D33" s="162">
        <v>36624</v>
      </c>
      <c r="E33" s="112" t="s">
        <v>265</v>
      </c>
      <c r="F33" s="122" t="s">
        <v>583</v>
      </c>
      <c r="G33" s="112" t="s">
        <v>267</v>
      </c>
      <c r="H33"/>
      <c r="I33"/>
      <c r="J33"/>
    </row>
    <row r="34" spans="1:10" s="17" customFormat="1" ht="15.75">
      <c r="A34" s="98">
        <v>25</v>
      </c>
      <c r="B34" s="163">
        <v>236</v>
      </c>
      <c r="C34" s="112" t="s">
        <v>559</v>
      </c>
      <c r="D34" s="162">
        <v>36576</v>
      </c>
      <c r="E34" s="112" t="s">
        <v>489</v>
      </c>
      <c r="F34" s="122" t="s">
        <v>584</v>
      </c>
      <c r="G34" s="112" t="s">
        <v>488</v>
      </c>
      <c r="H34"/>
      <c r="I34"/>
      <c r="J34"/>
    </row>
    <row r="35" spans="1:7" s="17" customFormat="1" ht="15.75">
      <c r="A35" s="98">
        <v>26</v>
      </c>
      <c r="B35" s="152">
        <v>275</v>
      </c>
      <c r="C35" s="108" t="s">
        <v>557</v>
      </c>
      <c r="D35" s="109">
        <v>37240</v>
      </c>
      <c r="E35" s="108" t="s">
        <v>556</v>
      </c>
      <c r="F35" s="122" t="s">
        <v>565</v>
      </c>
      <c r="G35" s="108" t="s">
        <v>555</v>
      </c>
    </row>
    <row r="36" spans="1:7" s="17" customFormat="1" ht="15.75">
      <c r="A36" s="98">
        <v>27</v>
      </c>
      <c r="B36" s="152">
        <v>509</v>
      </c>
      <c r="C36" s="108" t="s">
        <v>89</v>
      </c>
      <c r="D36" s="109">
        <v>37035</v>
      </c>
      <c r="E36" s="108" t="s">
        <v>68</v>
      </c>
      <c r="F36" s="122" t="s">
        <v>575</v>
      </c>
      <c r="G36" s="108" t="s">
        <v>107</v>
      </c>
    </row>
    <row r="37" spans="1:7" s="17" customFormat="1" ht="15.75">
      <c r="A37" s="98">
        <v>28</v>
      </c>
      <c r="B37" s="152">
        <v>25</v>
      </c>
      <c r="C37" s="108" t="s">
        <v>314</v>
      </c>
      <c r="D37" s="109">
        <v>36862</v>
      </c>
      <c r="E37" s="108" t="s">
        <v>265</v>
      </c>
      <c r="F37" s="122" t="s">
        <v>577</v>
      </c>
      <c r="G37" s="108" t="s">
        <v>267</v>
      </c>
    </row>
    <row r="38" spans="1:7" s="17" customFormat="1" ht="15.75">
      <c r="A38" s="98">
        <v>29</v>
      </c>
      <c r="B38" s="152">
        <v>163</v>
      </c>
      <c r="C38" s="108" t="s">
        <v>295</v>
      </c>
      <c r="D38" s="109">
        <v>37177</v>
      </c>
      <c r="E38" s="108" t="s">
        <v>70</v>
      </c>
      <c r="F38" s="122" t="s">
        <v>566</v>
      </c>
      <c r="G38" s="108" t="s">
        <v>296</v>
      </c>
    </row>
    <row r="39" spans="1:10" s="19" customFormat="1" ht="15.75">
      <c r="A39" s="98">
        <v>30</v>
      </c>
      <c r="B39" s="152">
        <v>258</v>
      </c>
      <c r="C39" s="108" t="s">
        <v>273</v>
      </c>
      <c r="D39" s="109">
        <v>36538</v>
      </c>
      <c r="E39" s="108" t="s">
        <v>274</v>
      </c>
      <c r="F39" s="122" t="s">
        <v>562</v>
      </c>
      <c r="G39" s="108" t="s">
        <v>275</v>
      </c>
      <c r="H39" s="17"/>
      <c r="I39" s="17"/>
      <c r="J39" s="17"/>
    </row>
    <row r="40" spans="1:7" s="19" customFormat="1" ht="15.75">
      <c r="A40" s="98">
        <v>31</v>
      </c>
      <c r="B40" s="152">
        <v>161</v>
      </c>
      <c r="C40" s="108" t="s">
        <v>179</v>
      </c>
      <c r="D40" s="109">
        <v>37006</v>
      </c>
      <c r="E40" s="108" t="s">
        <v>70</v>
      </c>
      <c r="F40" s="122" t="s">
        <v>561</v>
      </c>
      <c r="G40" s="108" t="s">
        <v>194</v>
      </c>
    </row>
    <row r="41" spans="1:10" s="19" customFormat="1" ht="15.75">
      <c r="A41" s="98">
        <v>32</v>
      </c>
      <c r="B41" s="152">
        <v>350</v>
      </c>
      <c r="C41" s="108" t="s">
        <v>429</v>
      </c>
      <c r="D41" s="109">
        <v>36691</v>
      </c>
      <c r="E41" s="108" t="s">
        <v>72</v>
      </c>
      <c r="F41" s="122" t="s">
        <v>570</v>
      </c>
      <c r="G41" s="108" t="s">
        <v>134</v>
      </c>
      <c r="H41" s="17"/>
      <c r="I41" s="17"/>
      <c r="J41" s="17"/>
    </row>
    <row r="42" spans="1:7" s="19" customFormat="1" ht="15.75">
      <c r="A42" s="98">
        <v>33</v>
      </c>
      <c r="B42" s="152">
        <v>359</v>
      </c>
      <c r="C42" s="108" t="s">
        <v>80</v>
      </c>
      <c r="D42" s="109">
        <v>36976</v>
      </c>
      <c r="E42" s="108" t="s">
        <v>81</v>
      </c>
      <c r="F42" s="122" t="s">
        <v>571</v>
      </c>
      <c r="G42" s="108" t="s">
        <v>103</v>
      </c>
    </row>
    <row r="43" spans="1:10" s="19" customFormat="1" ht="15.75">
      <c r="A43" s="98">
        <v>34</v>
      </c>
      <c r="B43" s="163">
        <v>159</v>
      </c>
      <c r="C43" s="112" t="s">
        <v>558</v>
      </c>
      <c r="D43" s="162">
        <v>37188</v>
      </c>
      <c r="E43" s="112" t="s">
        <v>70</v>
      </c>
      <c r="F43" s="122" t="s">
        <v>563</v>
      </c>
      <c r="G43" s="112" t="s">
        <v>77</v>
      </c>
      <c r="H43" s="17"/>
      <c r="I43" s="17"/>
      <c r="J43" s="17"/>
    </row>
    <row r="44" spans="1:10" s="19" customFormat="1" ht="15.75">
      <c r="A44" s="98">
        <v>35</v>
      </c>
      <c r="B44" s="152">
        <v>28</v>
      </c>
      <c r="C44" s="108" t="s">
        <v>305</v>
      </c>
      <c r="D44" s="109">
        <v>36925</v>
      </c>
      <c r="E44" s="108" t="s">
        <v>265</v>
      </c>
      <c r="F44" s="122" t="s">
        <v>572</v>
      </c>
      <c r="G44" s="108" t="s">
        <v>267</v>
      </c>
      <c r="H44" s="17"/>
      <c r="I44" s="17"/>
      <c r="J44" s="17"/>
    </row>
    <row r="45" spans="1:10" ht="15.75">
      <c r="A45" s="98">
        <v>36</v>
      </c>
      <c r="B45" s="152">
        <v>599</v>
      </c>
      <c r="C45" s="108" t="s">
        <v>554</v>
      </c>
      <c r="D45" s="109">
        <v>37160</v>
      </c>
      <c r="E45" s="108" t="s">
        <v>124</v>
      </c>
      <c r="F45" s="122" t="s">
        <v>567</v>
      </c>
      <c r="G45" s="108" t="s">
        <v>137</v>
      </c>
      <c r="H45" s="19"/>
      <c r="I45" s="19"/>
      <c r="J45" s="19"/>
    </row>
    <row r="46" spans="1:10" ht="15.75">
      <c r="A46" s="98">
        <v>37</v>
      </c>
      <c r="B46" s="152">
        <v>575</v>
      </c>
      <c r="C46" s="108" t="s">
        <v>322</v>
      </c>
      <c r="D46" s="109">
        <v>37106</v>
      </c>
      <c r="E46" s="108" t="s">
        <v>93</v>
      </c>
      <c r="F46" s="122" t="s">
        <v>568</v>
      </c>
      <c r="G46" s="108" t="s">
        <v>108</v>
      </c>
      <c r="H46" s="17"/>
      <c r="I46" s="17"/>
      <c r="J46" s="17"/>
    </row>
    <row r="47" spans="1:10" ht="15.75">
      <c r="A47" s="98"/>
      <c r="B47" s="152">
        <v>243</v>
      </c>
      <c r="C47" s="108" t="s">
        <v>101</v>
      </c>
      <c r="D47" s="109">
        <v>36721</v>
      </c>
      <c r="E47" s="108" t="s">
        <v>15</v>
      </c>
      <c r="F47" s="122" t="s">
        <v>390</v>
      </c>
      <c r="G47" s="108" t="s">
        <v>55</v>
      </c>
      <c r="H47" s="17"/>
      <c r="I47" s="17"/>
      <c r="J47" s="17"/>
    </row>
    <row r="48" spans="1:10" ht="15.75">
      <c r="A48" s="98"/>
      <c r="B48" s="152">
        <v>266</v>
      </c>
      <c r="C48" s="108" t="s">
        <v>303</v>
      </c>
      <c r="D48" s="109">
        <v>36529</v>
      </c>
      <c r="E48" s="108" t="s">
        <v>293</v>
      </c>
      <c r="F48" s="122" t="s">
        <v>390</v>
      </c>
      <c r="G48" s="108" t="s">
        <v>294</v>
      </c>
      <c r="H48" s="17"/>
      <c r="I48" s="17"/>
      <c r="J48" s="17"/>
    </row>
    <row r="49" spans="1:10" ht="15.75">
      <c r="A49" s="98"/>
      <c r="B49" s="152">
        <v>295</v>
      </c>
      <c r="C49" s="108" t="s">
        <v>552</v>
      </c>
      <c r="D49" s="109">
        <v>36660</v>
      </c>
      <c r="E49" s="108" t="s">
        <v>152</v>
      </c>
      <c r="F49" s="122" t="s">
        <v>390</v>
      </c>
      <c r="G49" s="108" t="s">
        <v>204</v>
      </c>
      <c r="H49" s="19"/>
      <c r="I49" s="19"/>
      <c r="J49" s="19"/>
    </row>
    <row r="50" spans="1:10" ht="15.75">
      <c r="A50" s="98"/>
      <c r="B50" s="152">
        <v>336</v>
      </c>
      <c r="C50" s="108" t="s">
        <v>550</v>
      </c>
      <c r="D50" s="109">
        <v>37148</v>
      </c>
      <c r="E50" s="108" t="s">
        <v>174</v>
      </c>
      <c r="F50" s="122" t="s">
        <v>390</v>
      </c>
      <c r="G50" s="108" t="s">
        <v>188</v>
      </c>
      <c r="H50" s="17"/>
      <c r="I50" s="17"/>
      <c r="J50" s="17"/>
    </row>
    <row r="51" spans="1:7" ht="15.75">
      <c r="A51" s="98"/>
      <c r="B51" s="152">
        <v>173</v>
      </c>
      <c r="C51" s="108" t="s">
        <v>113</v>
      </c>
      <c r="D51" s="109">
        <v>37010</v>
      </c>
      <c r="E51" s="108" t="s">
        <v>70</v>
      </c>
      <c r="F51" s="122" t="s">
        <v>390</v>
      </c>
      <c r="G51" s="108" t="s">
        <v>132</v>
      </c>
    </row>
    <row r="52" spans="1:7" ht="15.75">
      <c r="A52" s="98"/>
      <c r="B52" s="152">
        <v>257</v>
      </c>
      <c r="C52" s="108" t="s">
        <v>276</v>
      </c>
      <c r="D52" s="109">
        <v>36775</v>
      </c>
      <c r="E52" s="108" t="s">
        <v>274</v>
      </c>
      <c r="F52" s="122" t="s">
        <v>390</v>
      </c>
      <c r="G52" s="108" t="s">
        <v>277</v>
      </c>
    </row>
    <row r="53" spans="1:7" ht="15.75">
      <c r="A53" s="98"/>
      <c r="B53" s="152">
        <v>218</v>
      </c>
      <c r="C53" s="108" t="s">
        <v>327</v>
      </c>
      <c r="D53" s="109">
        <v>36731</v>
      </c>
      <c r="E53" s="108" t="s">
        <v>65</v>
      </c>
      <c r="F53" s="122" t="s">
        <v>390</v>
      </c>
      <c r="G53" s="108" t="s">
        <v>75</v>
      </c>
    </row>
    <row r="54" spans="1:7" ht="15.75">
      <c r="A54" s="98"/>
      <c r="B54" s="152">
        <v>565</v>
      </c>
      <c r="C54" s="108" t="s">
        <v>144</v>
      </c>
      <c r="D54" s="109">
        <v>36938</v>
      </c>
      <c r="E54" s="108" t="s">
        <v>36</v>
      </c>
      <c r="F54" s="122" t="s">
        <v>390</v>
      </c>
      <c r="G54" s="108" t="s">
        <v>186</v>
      </c>
    </row>
    <row r="55" spans="1:10" s="17" customFormat="1" ht="15.75">
      <c r="A55" s="98"/>
      <c r="B55" s="152">
        <v>337</v>
      </c>
      <c r="C55" s="108" t="s">
        <v>549</v>
      </c>
      <c r="D55" s="109">
        <v>36960</v>
      </c>
      <c r="E55" s="108" t="s">
        <v>174</v>
      </c>
      <c r="F55" s="122" t="s">
        <v>527</v>
      </c>
      <c r="G55" s="108" t="s">
        <v>188</v>
      </c>
      <c r="H55"/>
      <c r="I55"/>
      <c r="J55"/>
    </row>
    <row r="56" spans="1:10" ht="15.75">
      <c r="A56" s="98"/>
      <c r="B56" s="152">
        <v>43</v>
      </c>
      <c r="C56" s="108" t="s">
        <v>270</v>
      </c>
      <c r="D56" s="109">
        <v>36706</v>
      </c>
      <c r="E56" s="108" t="s">
        <v>83</v>
      </c>
      <c r="F56" s="122" t="s">
        <v>361</v>
      </c>
      <c r="G56" s="108" t="s">
        <v>104</v>
      </c>
      <c r="H56" s="17"/>
      <c r="I56" s="17"/>
      <c r="J56" s="17"/>
    </row>
    <row r="57" spans="1:10" ht="15.75">
      <c r="A57" s="98"/>
      <c r="B57" s="152">
        <v>411</v>
      </c>
      <c r="C57" s="108" t="s">
        <v>306</v>
      </c>
      <c r="D57" s="109">
        <v>36733</v>
      </c>
      <c r="E57" s="108" t="s">
        <v>307</v>
      </c>
      <c r="F57" s="122" t="s">
        <v>361</v>
      </c>
      <c r="G57" s="108" t="s">
        <v>308</v>
      </c>
      <c r="H57" s="17"/>
      <c r="I57" s="17"/>
      <c r="J57" s="17"/>
    </row>
    <row r="58" spans="1:10" ht="15.75">
      <c r="A58" s="98"/>
      <c r="B58" s="152">
        <v>165</v>
      </c>
      <c r="C58" s="108" t="s">
        <v>553</v>
      </c>
      <c r="D58" s="109">
        <v>37240</v>
      </c>
      <c r="E58" s="108" t="s">
        <v>70</v>
      </c>
      <c r="F58" s="122" t="s">
        <v>361</v>
      </c>
      <c r="G58" s="108" t="s">
        <v>296</v>
      </c>
      <c r="H58" s="17"/>
      <c r="I58" s="17"/>
      <c r="J58" s="17"/>
    </row>
    <row r="59" spans="1:10" ht="15.75">
      <c r="A59" s="98"/>
      <c r="B59" s="152">
        <v>338</v>
      </c>
      <c r="C59" s="108" t="s">
        <v>551</v>
      </c>
      <c r="D59" s="109">
        <v>36704</v>
      </c>
      <c r="E59" s="108" t="s">
        <v>174</v>
      </c>
      <c r="F59" s="122" t="s">
        <v>361</v>
      </c>
      <c r="G59" s="108" t="s">
        <v>188</v>
      </c>
      <c r="H59" s="17"/>
      <c r="I59" s="17"/>
      <c r="J59" s="17"/>
    </row>
    <row r="60" spans="1:10" ht="15.75">
      <c r="A60" s="98"/>
      <c r="B60" s="152">
        <v>370</v>
      </c>
      <c r="C60" s="108" t="s">
        <v>323</v>
      </c>
      <c r="D60" s="109">
        <v>36992</v>
      </c>
      <c r="E60" s="108" t="s">
        <v>182</v>
      </c>
      <c r="F60" s="122" t="s">
        <v>361</v>
      </c>
      <c r="G60" s="108" t="s">
        <v>196</v>
      </c>
      <c r="H60" s="19"/>
      <c r="I60" s="19"/>
      <c r="J60" s="19"/>
    </row>
    <row r="61" spans="1:7" ht="15.75">
      <c r="A61" s="98"/>
      <c r="B61" s="152">
        <v>107</v>
      </c>
      <c r="C61" s="108" t="s">
        <v>39</v>
      </c>
      <c r="D61" s="109">
        <v>37104</v>
      </c>
      <c r="E61" s="108" t="s">
        <v>40</v>
      </c>
      <c r="F61" s="122" t="s">
        <v>361</v>
      </c>
      <c r="G61" s="108" t="s">
        <v>16</v>
      </c>
    </row>
    <row r="62" spans="1:7" ht="15.75">
      <c r="A62" s="98"/>
      <c r="B62" s="152">
        <v>566</v>
      </c>
      <c r="C62" s="108" t="s">
        <v>158</v>
      </c>
      <c r="D62" s="109">
        <v>36907</v>
      </c>
      <c r="E62" s="108" t="s">
        <v>36</v>
      </c>
      <c r="F62" s="122" t="s">
        <v>361</v>
      </c>
      <c r="G62" s="108" t="s">
        <v>186</v>
      </c>
    </row>
  </sheetData>
  <sheetProtection/>
  <mergeCells count="5">
    <mergeCell ref="A1:F2"/>
    <mergeCell ref="A5:C5"/>
    <mergeCell ref="A3:B3"/>
    <mergeCell ref="A4:B4"/>
    <mergeCell ref="A7:G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17" sqref="G17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20.8515625" style="3" customWidth="1"/>
    <col min="4" max="4" width="12.140625" style="12" customWidth="1"/>
    <col min="5" max="5" width="27.57421875" style="13" customWidth="1"/>
    <col min="6" max="6" width="9.421875" style="6" customWidth="1"/>
    <col min="7" max="7" width="30.00390625" style="0" customWidth="1"/>
    <col min="8" max="254" width="9.140625" style="0" customWidth="1"/>
  </cols>
  <sheetData>
    <row r="1" spans="1:10" ht="22.5" customHeight="1">
      <c r="A1" s="165" t="s">
        <v>21</v>
      </c>
      <c r="B1" s="165"/>
      <c r="C1" s="165"/>
      <c r="D1" s="165"/>
      <c r="E1" s="165"/>
      <c r="F1" s="165"/>
      <c r="G1" s="22"/>
      <c r="H1" s="22"/>
      <c r="I1" s="1"/>
      <c r="J1" s="1"/>
    </row>
    <row r="2" spans="1:10" ht="27" customHeight="1">
      <c r="A2" s="165"/>
      <c r="B2" s="165"/>
      <c r="C2" s="165"/>
      <c r="D2" s="165"/>
      <c r="E2" s="165"/>
      <c r="F2" s="165"/>
      <c r="G2" s="1"/>
      <c r="H2" s="1"/>
      <c r="I2" s="1"/>
      <c r="J2" s="1"/>
    </row>
    <row r="3" spans="1:10" ht="20.25">
      <c r="A3" s="119"/>
      <c r="B3" s="119"/>
      <c r="D3" s="4"/>
      <c r="E3" s="2"/>
      <c r="G3" s="7"/>
      <c r="H3" s="8"/>
      <c r="J3" s="8"/>
    </row>
    <row r="4" spans="1:10" ht="15.75">
      <c r="A4" s="119" t="s">
        <v>0</v>
      </c>
      <c r="B4" s="119"/>
      <c r="D4" s="9"/>
      <c r="E4" s="10"/>
      <c r="G4" s="7"/>
      <c r="H4" s="8"/>
      <c r="J4" s="8"/>
    </row>
    <row r="5" spans="1:10" ht="15.75">
      <c r="A5" s="120" t="s">
        <v>22</v>
      </c>
      <c r="B5" s="120"/>
      <c r="C5" s="120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68" t="s">
        <v>461</v>
      </c>
      <c r="B7" s="168"/>
      <c r="C7" s="168"/>
      <c r="D7" s="168"/>
      <c r="E7" s="168"/>
      <c r="F7" s="168"/>
      <c r="G7" s="168"/>
      <c r="H7" s="8"/>
      <c r="I7" s="8"/>
      <c r="J7" s="7"/>
    </row>
    <row r="9" spans="1:7" s="15" customFormat="1" ht="38.25" customHeight="1">
      <c r="A9" s="123" t="s">
        <v>62</v>
      </c>
      <c r="B9" s="106" t="s">
        <v>1</v>
      </c>
      <c r="C9" s="106" t="s">
        <v>6</v>
      </c>
      <c r="D9" s="107" t="s">
        <v>5</v>
      </c>
      <c r="E9" s="106" t="s">
        <v>2</v>
      </c>
      <c r="F9" s="107" t="s">
        <v>8</v>
      </c>
      <c r="G9" s="107" t="s">
        <v>4</v>
      </c>
    </row>
    <row r="10" spans="1:10" s="15" customFormat="1" ht="15.75">
      <c r="A10" s="98">
        <v>1</v>
      </c>
      <c r="B10" s="114">
        <v>219</v>
      </c>
      <c r="C10" s="108" t="s">
        <v>66</v>
      </c>
      <c r="D10" s="109">
        <v>37117</v>
      </c>
      <c r="E10" s="108" t="s">
        <v>65</v>
      </c>
      <c r="F10" s="122" t="s">
        <v>456</v>
      </c>
      <c r="G10" s="108" t="s">
        <v>75</v>
      </c>
      <c r="H10" s="17"/>
      <c r="I10" s="17"/>
      <c r="J10" s="17"/>
    </row>
    <row r="11" spans="1:7" s="17" customFormat="1" ht="15.75">
      <c r="A11" s="98">
        <v>2</v>
      </c>
      <c r="B11" s="114">
        <v>221</v>
      </c>
      <c r="C11" s="108" t="s">
        <v>64</v>
      </c>
      <c r="D11" s="109">
        <v>36561</v>
      </c>
      <c r="E11" s="108" t="s">
        <v>65</v>
      </c>
      <c r="F11" s="122" t="s">
        <v>455</v>
      </c>
      <c r="G11" s="108" t="s">
        <v>74</v>
      </c>
    </row>
    <row r="12" spans="1:7" s="17" customFormat="1" ht="15.75">
      <c r="A12" s="98">
        <v>3</v>
      </c>
      <c r="B12" s="114">
        <v>158</v>
      </c>
      <c r="C12" s="108" t="s">
        <v>69</v>
      </c>
      <c r="D12" s="109">
        <v>36542</v>
      </c>
      <c r="E12" s="108" t="s">
        <v>70</v>
      </c>
      <c r="F12" s="99" t="s">
        <v>457</v>
      </c>
      <c r="G12" s="108" t="s">
        <v>77</v>
      </c>
    </row>
    <row r="13" spans="1:7" s="17" customFormat="1" ht="15.75" customHeight="1">
      <c r="A13" s="98">
        <v>4</v>
      </c>
      <c r="B13" s="114">
        <v>454</v>
      </c>
      <c r="C13" s="108" t="s">
        <v>73</v>
      </c>
      <c r="D13" s="109">
        <v>36808</v>
      </c>
      <c r="E13" s="108" t="s">
        <v>32</v>
      </c>
      <c r="F13" s="99" t="s">
        <v>458</v>
      </c>
      <c r="G13" s="108" t="s">
        <v>79</v>
      </c>
    </row>
    <row r="14" spans="1:7" s="17" customFormat="1" ht="15.75">
      <c r="A14" s="98">
        <v>5</v>
      </c>
      <c r="B14" s="114">
        <v>349</v>
      </c>
      <c r="C14" s="108" t="s">
        <v>71</v>
      </c>
      <c r="D14" s="109">
        <v>36537</v>
      </c>
      <c r="E14" s="108" t="s">
        <v>72</v>
      </c>
      <c r="F14" s="99" t="s">
        <v>460</v>
      </c>
      <c r="G14" s="108" t="s">
        <v>78</v>
      </c>
    </row>
    <row r="15" spans="1:10" s="17" customFormat="1" ht="15.75">
      <c r="A15" s="98">
        <v>6</v>
      </c>
      <c r="B15" s="114">
        <v>511</v>
      </c>
      <c r="C15" s="108" t="s">
        <v>67</v>
      </c>
      <c r="D15" s="109">
        <v>37075</v>
      </c>
      <c r="E15" s="108" t="s">
        <v>68</v>
      </c>
      <c r="F15" s="99" t="s">
        <v>459</v>
      </c>
      <c r="G15" s="108" t="s">
        <v>76</v>
      </c>
      <c r="H15" s="19"/>
      <c r="I15" s="19"/>
      <c r="J15" s="19"/>
    </row>
    <row r="16" spans="1:7" s="17" customFormat="1" ht="15.75" customHeight="1">
      <c r="A16" s="98">
        <v>7</v>
      </c>
      <c r="B16" s="114">
        <v>339</v>
      </c>
      <c r="C16" s="108" t="s">
        <v>427</v>
      </c>
      <c r="D16" s="109">
        <v>36580</v>
      </c>
      <c r="E16" s="108" t="s">
        <v>174</v>
      </c>
      <c r="F16" s="122" t="s">
        <v>449</v>
      </c>
      <c r="G16" s="108" t="s">
        <v>294</v>
      </c>
    </row>
    <row r="17" spans="1:7" s="17" customFormat="1" ht="15.75" customHeight="1">
      <c r="A17" s="98">
        <v>8</v>
      </c>
      <c r="B17" s="114">
        <v>574</v>
      </c>
      <c r="C17" s="108" t="s">
        <v>428</v>
      </c>
      <c r="D17" s="109">
        <v>36946</v>
      </c>
      <c r="E17" s="108" t="s">
        <v>93</v>
      </c>
      <c r="F17" s="122" t="s">
        <v>450</v>
      </c>
      <c r="G17" s="108" t="s">
        <v>108</v>
      </c>
    </row>
    <row r="18" spans="1:10" s="17" customFormat="1" ht="15.75">
      <c r="A18" s="98">
        <v>9</v>
      </c>
      <c r="B18" s="114">
        <v>223</v>
      </c>
      <c r="C18" s="108" t="s">
        <v>259</v>
      </c>
      <c r="D18" s="109">
        <v>37058</v>
      </c>
      <c r="E18" s="108" t="s">
        <v>65</v>
      </c>
      <c r="F18" s="122" t="s">
        <v>436</v>
      </c>
      <c r="G18" s="108" t="s">
        <v>74</v>
      </c>
      <c r="H18" s="19"/>
      <c r="I18" s="19"/>
      <c r="J18" s="19"/>
    </row>
    <row r="19" spans="1:7" s="17" customFormat="1" ht="15.75">
      <c r="A19" s="98">
        <v>10</v>
      </c>
      <c r="B19" s="114">
        <v>303</v>
      </c>
      <c r="C19" s="108" t="s">
        <v>280</v>
      </c>
      <c r="D19" s="109">
        <v>37179</v>
      </c>
      <c r="E19" s="108" t="s">
        <v>126</v>
      </c>
      <c r="F19" s="99" t="s">
        <v>437</v>
      </c>
      <c r="G19" s="108" t="s">
        <v>138</v>
      </c>
    </row>
    <row r="20" spans="1:10" s="17" customFormat="1" ht="15.75">
      <c r="A20" s="98">
        <v>11</v>
      </c>
      <c r="B20" s="114">
        <v>264</v>
      </c>
      <c r="C20" s="108" t="s">
        <v>426</v>
      </c>
      <c r="D20" s="109">
        <v>36939</v>
      </c>
      <c r="E20" s="108" t="s">
        <v>293</v>
      </c>
      <c r="F20" s="99" t="s">
        <v>451</v>
      </c>
      <c r="G20" s="108" t="s">
        <v>294</v>
      </c>
      <c r="H20"/>
      <c r="I20"/>
      <c r="J20"/>
    </row>
    <row r="21" spans="1:10" s="17" customFormat="1" ht="15.75">
      <c r="A21" s="98">
        <v>12</v>
      </c>
      <c r="B21" s="114">
        <v>401</v>
      </c>
      <c r="C21" s="108" t="s">
        <v>433</v>
      </c>
      <c r="D21" s="109">
        <v>36871</v>
      </c>
      <c r="E21" s="108" t="s">
        <v>47</v>
      </c>
      <c r="F21" s="99" t="s">
        <v>438</v>
      </c>
      <c r="G21" s="108" t="s">
        <v>432</v>
      </c>
      <c r="H21"/>
      <c r="I21"/>
      <c r="J21"/>
    </row>
    <row r="22" spans="1:10" s="17" customFormat="1" ht="15.75">
      <c r="A22" s="98">
        <v>13</v>
      </c>
      <c r="B22" s="114">
        <v>79</v>
      </c>
      <c r="C22" s="108" t="s">
        <v>263</v>
      </c>
      <c r="D22" s="109">
        <v>36751</v>
      </c>
      <c r="E22" s="108" t="s">
        <v>70</v>
      </c>
      <c r="F22" s="99" t="s">
        <v>452</v>
      </c>
      <c r="G22" s="108" t="s">
        <v>266</v>
      </c>
      <c r="H22" s="19"/>
      <c r="I22" s="19"/>
      <c r="J22" s="19"/>
    </row>
    <row r="23" spans="1:7" s="17" customFormat="1" ht="15.75">
      <c r="A23" s="98">
        <v>14</v>
      </c>
      <c r="B23" s="114">
        <v>529</v>
      </c>
      <c r="C23" s="108" t="s">
        <v>255</v>
      </c>
      <c r="D23" s="109">
        <v>36837</v>
      </c>
      <c r="E23" s="108" t="s">
        <v>209</v>
      </c>
      <c r="F23" s="99" t="s">
        <v>443</v>
      </c>
      <c r="G23" s="108" t="s">
        <v>261</v>
      </c>
    </row>
    <row r="24" spans="1:7" s="17" customFormat="1" ht="15.75">
      <c r="A24" s="98">
        <v>15</v>
      </c>
      <c r="B24" s="114">
        <v>29</v>
      </c>
      <c r="C24" s="108" t="s">
        <v>264</v>
      </c>
      <c r="D24" s="109">
        <v>36750</v>
      </c>
      <c r="E24" s="108" t="s">
        <v>265</v>
      </c>
      <c r="F24" s="99" t="s">
        <v>444</v>
      </c>
      <c r="G24" s="108" t="s">
        <v>267</v>
      </c>
    </row>
    <row r="25" spans="1:7" s="17" customFormat="1" ht="15.75">
      <c r="A25" s="98">
        <v>16</v>
      </c>
      <c r="B25" s="114">
        <v>64</v>
      </c>
      <c r="C25" s="108" t="s">
        <v>430</v>
      </c>
      <c r="D25" s="109">
        <v>36877</v>
      </c>
      <c r="E25" s="108" t="s">
        <v>117</v>
      </c>
      <c r="F25" s="99" t="s">
        <v>445</v>
      </c>
      <c r="G25" s="108" t="s">
        <v>291</v>
      </c>
    </row>
    <row r="26" spans="1:7" s="17" customFormat="1" ht="15.75">
      <c r="A26" s="98">
        <v>17</v>
      </c>
      <c r="B26" s="114">
        <v>358</v>
      </c>
      <c r="C26" s="108" t="s">
        <v>431</v>
      </c>
      <c r="D26" s="109">
        <v>36635</v>
      </c>
      <c r="E26" s="108" t="s">
        <v>81</v>
      </c>
      <c r="F26" s="99" t="s">
        <v>446</v>
      </c>
      <c r="G26" s="108" t="s">
        <v>103</v>
      </c>
    </row>
    <row r="27" spans="1:7" s="17" customFormat="1" ht="15.75">
      <c r="A27" s="98">
        <v>18</v>
      </c>
      <c r="B27" s="114">
        <v>597</v>
      </c>
      <c r="C27" s="108" t="s">
        <v>424</v>
      </c>
      <c r="D27" s="109">
        <v>36581</v>
      </c>
      <c r="E27" s="108" t="s">
        <v>124</v>
      </c>
      <c r="F27" s="99" t="s">
        <v>454</v>
      </c>
      <c r="G27" s="108" t="s">
        <v>249</v>
      </c>
    </row>
    <row r="28" spans="1:7" s="17" customFormat="1" ht="15.75">
      <c r="A28" s="98">
        <v>19</v>
      </c>
      <c r="B28" s="114">
        <v>470</v>
      </c>
      <c r="C28" s="108" t="s">
        <v>256</v>
      </c>
      <c r="D28" s="109">
        <v>36903</v>
      </c>
      <c r="E28" s="108" t="s">
        <v>96</v>
      </c>
      <c r="F28" s="99" t="s">
        <v>447</v>
      </c>
      <c r="G28" s="108" t="s">
        <v>133</v>
      </c>
    </row>
    <row r="29" spans="1:7" s="17" customFormat="1" ht="15.75">
      <c r="A29" s="98">
        <v>20</v>
      </c>
      <c r="B29" s="114">
        <v>457</v>
      </c>
      <c r="C29" s="108" t="s">
        <v>435</v>
      </c>
      <c r="D29" s="109">
        <v>36945</v>
      </c>
      <c r="E29" s="108" t="s">
        <v>32</v>
      </c>
      <c r="F29" s="122" t="s">
        <v>439</v>
      </c>
      <c r="G29" s="108" t="s">
        <v>53</v>
      </c>
    </row>
    <row r="30" spans="1:10" s="17" customFormat="1" ht="15.75">
      <c r="A30" s="98">
        <v>21</v>
      </c>
      <c r="B30" s="114">
        <v>564</v>
      </c>
      <c r="C30" s="108" t="s">
        <v>260</v>
      </c>
      <c r="D30" s="109">
        <v>36667</v>
      </c>
      <c r="E30" s="108" t="s">
        <v>36</v>
      </c>
      <c r="F30" s="122" t="s">
        <v>440</v>
      </c>
      <c r="G30" s="108" t="s">
        <v>52</v>
      </c>
      <c r="H30" s="19"/>
      <c r="I30" s="19"/>
      <c r="J30" s="19"/>
    </row>
    <row r="31" spans="1:7" s="17" customFormat="1" ht="15.75">
      <c r="A31" s="98">
        <v>22</v>
      </c>
      <c r="B31" s="114">
        <v>350</v>
      </c>
      <c r="C31" s="108" t="s">
        <v>429</v>
      </c>
      <c r="D31" s="109">
        <v>36691</v>
      </c>
      <c r="E31" s="108" t="s">
        <v>72</v>
      </c>
      <c r="F31" s="122" t="s">
        <v>448</v>
      </c>
      <c r="G31" s="108" t="s">
        <v>134</v>
      </c>
    </row>
    <row r="32" spans="1:10" s="17" customFormat="1" ht="15.75">
      <c r="A32" s="98">
        <v>23</v>
      </c>
      <c r="B32" s="114">
        <v>594</v>
      </c>
      <c r="C32" s="108" t="s">
        <v>425</v>
      </c>
      <c r="D32" s="109">
        <v>37164</v>
      </c>
      <c r="E32" s="108" t="s">
        <v>124</v>
      </c>
      <c r="F32" s="99" t="s">
        <v>453</v>
      </c>
      <c r="G32" s="108" t="s">
        <v>137</v>
      </c>
      <c r="H32" s="19"/>
      <c r="I32" s="19"/>
      <c r="J32" s="19"/>
    </row>
    <row r="33" spans="1:7" s="17" customFormat="1" ht="15.75">
      <c r="A33" s="98">
        <v>24</v>
      </c>
      <c r="B33" s="114">
        <v>568</v>
      </c>
      <c r="C33" s="108" t="s">
        <v>257</v>
      </c>
      <c r="D33" s="109">
        <v>36937</v>
      </c>
      <c r="E33" s="108" t="s">
        <v>36</v>
      </c>
      <c r="F33" s="99" t="s">
        <v>442</v>
      </c>
      <c r="G33" s="108" t="s">
        <v>262</v>
      </c>
    </row>
    <row r="34" spans="1:7" s="17" customFormat="1" ht="15.75">
      <c r="A34" s="98">
        <v>25</v>
      </c>
      <c r="B34" s="114">
        <v>455</v>
      </c>
      <c r="C34" s="108" t="s">
        <v>434</v>
      </c>
      <c r="D34" s="109">
        <v>36920</v>
      </c>
      <c r="E34" s="108" t="s">
        <v>32</v>
      </c>
      <c r="F34" s="122" t="s">
        <v>441</v>
      </c>
      <c r="G34" s="108" t="s">
        <v>20</v>
      </c>
    </row>
  </sheetData>
  <sheetProtection/>
  <mergeCells count="2">
    <mergeCell ref="A1:F2"/>
    <mergeCell ref="A7:G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"/>
    </sheetView>
  </sheetViews>
  <sheetFormatPr defaultColWidth="8.57421875" defaultRowHeight="15"/>
  <cols>
    <col min="1" max="1" width="3.8515625" style="3" customWidth="1"/>
    <col min="2" max="2" width="6.28125" style="3" customWidth="1"/>
    <col min="3" max="3" width="23.7109375" style="3" customWidth="1"/>
    <col min="4" max="4" width="11.7109375" style="12" customWidth="1"/>
    <col min="5" max="5" width="21.7109375" style="13" customWidth="1"/>
    <col min="6" max="6" width="10.28125" style="6" customWidth="1"/>
    <col min="7" max="7" width="31.7109375" style="0" customWidth="1"/>
    <col min="8" max="254" width="9.140625" style="0" customWidth="1"/>
    <col min="255" max="255" width="4.8515625" style="0" bestFit="1" customWidth="1"/>
  </cols>
  <sheetData>
    <row r="1" spans="1:10" ht="22.5">
      <c r="A1" s="165" t="s">
        <v>21</v>
      </c>
      <c r="B1" s="165"/>
      <c r="C1" s="165"/>
      <c r="D1" s="165"/>
      <c r="E1" s="165"/>
      <c r="F1" s="165"/>
      <c r="G1" s="22"/>
      <c r="H1" s="22"/>
      <c r="I1" s="1"/>
      <c r="J1" s="1"/>
    </row>
    <row r="2" spans="1:10" ht="27" customHeight="1">
      <c r="A2" s="165"/>
      <c r="B2" s="165"/>
      <c r="C2" s="165"/>
      <c r="D2" s="165"/>
      <c r="E2" s="165"/>
      <c r="F2" s="165"/>
      <c r="G2" s="22"/>
      <c r="H2" s="22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6" t="s">
        <v>0</v>
      </c>
      <c r="B4" s="166"/>
      <c r="D4" s="4"/>
      <c r="E4" s="2"/>
      <c r="G4" s="7"/>
      <c r="H4" s="8"/>
      <c r="J4" s="8"/>
    </row>
    <row r="5" spans="1:10" ht="15.75">
      <c r="A5" s="167" t="s">
        <v>22</v>
      </c>
      <c r="B5" s="167"/>
      <c r="C5" s="167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68" t="s">
        <v>546</v>
      </c>
      <c r="B7" s="168"/>
      <c r="C7" s="168"/>
      <c r="D7" s="168"/>
      <c r="E7" s="168"/>
      <c r="F7" s="168"/>
      <c r="G7" s="168"/>
      <c r="H7" s="8"/>
      <c r="I7" s="8"/>
      <c r="J7" s="7"/>
    </row>
    <row r="9" spans="1:8" s="15" customFormat="1" ht="33.75" customHeight="1">
      <c r="A9" s="86" t="s">
        <v>62</v>
      </c>
      <c r="B9" s="42" t="s">
        <v>1</v>
      </c>
      <c r="C9" s="42" t="s">
        <v>6</v>
      </c>
      <c r="D9" s="45" t="s">
        <v>5</v>
      </c>
      <c r="E9" s="42" t="s">
        <v>2</v>
      </c>
      <c r="F9" s="45" t="s">
        <v>8</v>
      </c>
      <c r="G9" s="45" t="s">
        <v>4</v>
      </c>
      <c r="H9" s="68"/>
    </row>
    <row r="10" spans="1:10" s="17" customFormat="1" ht="15.75">
      <c r="A10" s="51">
        <v>1</v>
      </c>
      <c r="B10" s="159">
        <v>158</v>
      </c>
      <c r="C10" s="65" t="s">
        <v>69</v>
      </c>
      <c r="D10" s="93">
        <v>36542</v>
      </c>
      <c r="E10" s="65" t="s">
        <v>70</v>
      </c>
      <c r="F10" s="54" t="s">
        <v>539</v>
      </c>
      <c r="G10" s="65" t="s">
        <v>77</v>
      </c>
      <c r="H10"/>
      <c r="I10"/>
      <c r="J10"/>
    </row>
    <row r="11" spans="1:10" s="17" customFormat="1" ht="15.75">
      <c r="A11" s="51">
        <v>2</v>
      </c>
      <c r="B11" s="159">
        <v>171</v>
      </c>
      <c r="C11" s="65" t="s">
        <v>238</v>
      </c>
      <c r="D11" s="93">
        <v>36538</v>
      </c>
      <c r="E11" s="65" t="s">
        <v>70</v>
      </c>
      <c r="F11" s="54" t="s">
        <v>540</v>
      </c>
      <c r="G11" s="89" t="s">
        <v>251</v>
      </c>
      <c r="H11"/>
      <c r="I11"/>
      <c r="J11"/>
    </row>
    <row r="12" spans="1:10" s="17" customFormat="1" ht="15.75">
      <c r="A12" s="51">
        <v>3</v>
      </c>
      <c r="B12" s="159">
        <v>351</v>
      </c>
      <c r="C12" s="65" t="s">
        <v>245</v>
      </c>
      <c r="D12" s="93">
        <v>37103</v>
      </c>
      <c r="E12" s="94" t="s">
        <v>72</v>
      </c>
      <c r="F12" s="54" t="s">
        <v>541</v>
      </c>
      <c r="G12" s="65" t="s">
        <v>134</v>
      </c>
      <c r="H12"/>
      <c r="I12"/>
      <c r="J12"/>
    </row>
    <row r="13" spans="1:10" s="17" customFormat="1" ht="15.75">
      <c r="A13" s="51">
        <v>4</v>
      </c>
      <c r="B13" s="159">
        <v>79</v>
      </c>
      <c r="C13" s="65" t="s">
        <v>263</v>
      </c>
      <c r="D13" s="93">
        <v>36751</v>
      </c>
      <c r="E13" s="65" t="s">
        <v>70</v>
      </c>
      <c r="F13" s="54" t="s">
        <v>542</v>
      </c>
      <c r="G13" s="65" t="s">
        <v>266</v>
      </c>
      <c r="H13"/>
      <c r="I13"/>
      <c r="J13"/>
    </row>
    <row r="14" spans="1:10" s="17" customFormat="1" ht="15.75">
      <c r="A14" s="51">
        <v>5</v>
      </c>
      <c r="B14" s="159">
        <v>596</v>
      </c>
      <c r="C14" s="65" t="s">
        <v>235</v>
      </c>
      <c r="D14" s="93">
        <v>36576</v>
      </c>
      <c r="E14" s="65" t="s">
        <v>124</v>
      </c>
      <c r="F14" s="54" t="s">
        <v>543</v>
      </c>
      <c r="G14" s="65" t="s">
        <v>249</v>
      </c>
      <c r="H14"/>
      <c r="I14"/>
      <c r="J14"/>
    </row>
    <row r="15" spans="1:10" s="17" customFormat="1" ht="15.75">
      <c r="A15" s="51">
        <v>6</v>
      </c>
      <c r="B15" s="159">
        <v>511</v>
      </c>
      <c r="C15" s="65" t="s">
        <v>67</v>
      </c>
      <c r="D15" s="93">
        <v>37075</v>
      </c>
      <c r="E15" s="65" t="s">
        <v>68</v>
      </c>
      <c r="F15" s="54" t="s">
        <v>544</v>
      </c>
      <c r="G15" s="65" t="s">
        <v>76</v>
      </c>
      <c r="H15"/>
      <c r="I15"/>
      <c r="J15"/>
    </row>
    <row r="16" spans="1:10" s="17" customFormat="1" ht="15.75">
      <c r="A16" s="51">
        <v>7</v>
      </c>
      <c r="B16" s="159">
        <v>17</v>
      </c>
      <c r="C16" s="65" t="s">
        <v>236</v>
      </c>
      <c r="D16" s="93">
        <v>36961</v>
      </c>
      <c r="E16" s="65" t="s">
        <v>237</v>
      </c>
      <c r="F16" s="54" t="s">
        <v>545</v>
      </c>
      <c r="G16" s="65" t="s">
        <v>250</v>
      </c>
      <c r="H16"/>
      <c r="I16"/>
      <c r="J16"/>
    </row>
    <row r="17" spans="1:8" s="17" customFormat="1" ht="15.75">
      <c r="A17" s="51">
        <v>8</v>
      </c>
      <c r="B17" s="159">
        <v>529</v>
      </c>
      <c r="C17" s="65" t="s">
        <v>255</v>
      </c>
      <c r="D17" s="93">
        <v>36837</v>
      </c>
      <c r="E17" s="65" t="s">
        <v>209</v>
      </c>
      <c r="F17" s="52" t="s">
        <v>532</v>
      </c>
      <c r="G17" s="65" t="s">
        <v>261</v>
      </c>
      <c r="H17" s="69"/>
    </row>
    <row r="18" spans="1:10" s="17" customFormat="1" ht="15.75">
      <c r="A18" s="51">
        <v>9</v>
      </c>
      <c r="B18" s="159">
        <v>223</v>
      </c>
      <c r="C18" s="65" t="s">
        <v>259</v>
      </c>
      <c r="D18" s="93">
        <v>37058</v>
      </c>
      <c r="E18" s="65" t="s">
        <v>65</v>
      </c>
      <c r="F18" s="18" t="s">
        <v>537</v>
      </c>
      <c r="G18" s="65" t="s">
        <v>74</v>
      </c>
      <c r="H18" s="19"/>
      <c r="I18" s="19"/>
      <c r="J18" s="19"/>
    </row>
    <row r="19" spans="1:7" s="17" customFormat="1" ht="15.75" customHeight="1">
      <c r="A19" s="51">
        <v>10</v>
      </c>
      <c r="B19" s="158">
        <v>470</v>
      </c>
      <c r="C19" s="160" t="s">
        <v>256</v>
      </c>
      <c r="D19" s="161">
        <v>36903</v>
      </c>
      <c r="E19" s="65" t="s">
        <v>96</v>
      </c>
      <c r="F19" s="18" t="s">
        <v>533</v>
      </c>
      <c r="G19" s="65" t="s">
        <v>133</v>
      </c>
    </row>
    <row r="20" spans="1:10" ht="15.75">
      <c r="A20" s="51">
        <v>11</v>
      </c>
      <c r="B20" s="159">
        <v>323</v>
      </c>
      <c r="C20" s="65" t="s">
        <v>243</v>
      </c>
      <c r="D20" s="93">
        <v>36690</v>
      </c>
      <c r="E20" s="65" t="s">
        <v>147</v>
      </c>
      <c r="F20" s="52" t="s">
        <v>535</v>
      </c>
      <c r="G20" s="65" t="s">
        <v>252</v>
      </c>
      <c r="H20" s="17"/>
      <c r="I20" s="17"/>
      <c r="J20" s="17"/>
    </row>
    <row r="21" spans="1:7" ht="15.75">
      <c r="A21" s="51">
        <v>12</v>
      </c>
      <c r="B21" s="159">
        <v>497</v>
      </c>
      <c r="C21" s="65" t="s">
        <v>240</v>
      </c>
      <c r="D21" s="93">
        <v>36535</v>
      </c>
      <c r="E21" s="65" t="s">
        <v>241</v>
      </c>
      <c r="F21" s="18" t="s">
        <v>536</v>
      </c>
      <c r="G21" s="65" t="s">
        <v>253</v>
      </c>
    </row>
    <row r="22" spans="1:10" ht="15.75">
      <c r="A22" s="51">
        <v>13</v>
      </c>
      <c r="B22" s="159">
        <v>568</v>
      </c>
      <c r="C22" s="65" t="s">
        <v>257</v>
      </c>
      <c r="D22" s="93">
        <v>36937</v>
      </c>
      <c r="E22" s="65" t="s">
        <v>36</v>
      </c>
      <c r="F22" s="18" t="s">
        <v>534</v>
      </c>
      <c r="G22" s="65" t="s">
        <v>262</v>
      </c>
      <c r="H22" s="17"/>
      <c r="I22" s="17"/>
      <c r="J22" s="17"/>
    </row>
    <row r="23" spans="1:10" ht="15.75">
      <c r="A23" s="51">
        <v>14</v>
      </c>
      <c r="B23" s="159">
        <v>564</v>
      </c>
      <c r="C23" s="65" t="s">
        <v>260</v>
      </c>
      <c r="D23" s="93">
        <v>36667</v>
      </c>
      <c r="E23" s="65" t="s">
        <v>36</v>
      </c>
      <c r="F23" s="18" t="s">
        <v>538</v>
      </c>
      <c r="G23" s="65" t="s">
        <v>52</v>
      </c>
      <c r="H23" s="19"/>
      <c r="I23" s="19"/>
      <c r="J23" s="19"/>
    </row>
    <row r="24" spans="1:10" ht="15.75">
      <c r="A24" s="51"/>
      <c r="B24" s="159">
        <v>488</v>
      </c>
      <c r="C24" s="65" t="s">
        <v>258</v>
      </c>
      <c r="D24" s="93">
        <v>36812</v>
      </c>
      <c r="E24" s="65" t="s">
        <v>42</v>
      </c>
      <c r="F24" s="52" t="s">
        <v>527</v>
      </c>
      <c r="G24" s="65" t="s">
        <v>54</v>
      </c>
      <c r="H24" s="19"/>
      <c r="I24" s="19"/>
      <c r="J24" s="19"/>
    </row>
    <row r="25" spans="1:7" ht="15.75">
      <c r="A25" s="51"/>
      <c r="B25" s="159">
        <v>29</v>
      </c>
      <c r="C25" s="65" t="s">
        <v>264</v>
      </c>
      <c r="D25" s="93">
        <v>36750</v>
      </c>
      <c r="E25" s="65" t="s">
        <v>265</v>
      </c>
      <c r="F25" s="54" t="s">
        <v>527</v>
      </c>
      <c r="G25" s="65" t="s">
        <v>267</v>
      </c>
    </row>
  </sheetData>
  <sheetProtection/>
  <mergeCells count="4">
    <mergeCell ref="A1:F2"/>
    <mergeCell ref="A4:B4"/>
    <mergeCell ref="A5:C5"/>
    <mergeCell ref="A7:G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1" sqref="A11"/>
    </sheetView>
  </sheetViews>
  <sheetFormatPr defaultColWidth="8.57421875" defaultRowHeight="15"/>
  <cols>
    <col min="1" max="1" width="3.8515625" style="3" customWidth="1"/>
    <col min="2" max="2" width="6.28125" style="3" customWidth="1"/>
    <col min="3" max="3" width="23.140625" style="3" customWidth="1"/>
    <col min="4" max="4" width="11.8515625" style="12" customWidth="1"/>
    <col min="5" max="5" width="20.421875" style="13" customWidth="1"/>
    <col min="6" max="6" width="10.28125" style="6" customWidth="1"/>
    <col min="7" max="7" width="25.57421875" style="0" customWidth="1"/>
    <col min="8" max="254" width="9.140625" style="0" customWidth="1"/>
    <col min="255" max="255" width="4.8515625" style="0" bestFit="1" customWidth="1"/>
  </cols>
  <sheetData>
    <row r="1" spans="1:10" ht="22.5">
      <c r="A1" s="165" t="s">
        <v>21</v>
      </c>
      <c r="B1" s="165"/>
      <c r="C1" s="165"/>
      <c r="D1" s="165"/>
      <c r="E1" s="165"/>
      <c r="F1" s="165"/>
      <c r="G1" s="22"/>
      <c r="H1" s="22"/>
      <c r="I1" s="1"/>
      <c r="J1" s="1"/>
    </row>
    <row r="2" spans="1:10" ht="27" customHeight="1">
      <c r="A2" s="165"/>
      <c r="B2" s="165"/>
      <c r="C2" s="165"/>
      <c r="D2" s="165"/>
      <c r="E2" s="165"/>
      <c r="F2" s="165"/>
      <c r="G2" s="22"/>
      <c r="H2" s="22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6" t="s">
        <v>0</v>
      </c>
      <c r="B4" s="166"/>
      <c r="D4" s="4"/>
      <c r="E4" s="2"/>
      <c r="G4" s="7"/>
      <c r="H4" s="8"/>
      <c r="J4" s="8"/>
    </row>
    <row r="5" spans="1:10" ht="15.75">
      <c r="A5" s="167" t="s">
        <v>22</v>
      </c>
      <c r="B5" s="167"/>
      <c r="C5" s="167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68" t="s">
        <v>25</v>
      </c>
      <c r="B7" s="168"/>
      <c r="C7" s="168"/>
      <c r="D7" s="168"/>
      <c r="E7" s="168"/>
      <c r="F7" s="168"/>
      <c r="G7" s="168"/>
      <c r="H7" s="8"/>
      <c r="I7" s="8"/>
      <c r="J7" s="7"/>
    </row>
    <row r="8" spans="1:10" ht="19.5">
      <c r="A8" s="157"/>
      <c r="B8" s="157"/>
      <c r="C8" s="157"/>
      <c r="D8" s="170" t="s">
        <v>521</v>
      </c>
      <c r="E8" s="170"/>
      <c r="F8" s="157"/>
      <c r="G8" s="157"/>
      <c r="H8" s="8"/>
      <c r="I8" s="8"/>
      <c r="J8" s="7"/>
    </row>
    <row r="10" spans="1:8" s="15" customFormat="1" ht="33.75" customHeight="1">
      <c r="A10" s="86" t="s">
        <v>62</v>
      </c>
      <c r="B10" s="42" t="s">
        <v>1</v>
      </c>
      <c r="C10" s="42" t="s">
        <v>6</v>
      </c>
      <c r="D10" s="45" t="s">
        <v>5</v>
      </c>
      <c r="E10" s="42" t="s">
        <v>2</v>
      </c>
      <c r="F10" s="45" t="s">
        <v>8</v>
      </c>
      <c r="G10" s="45" t="s">
        <v>4</v>
      </c>
      <c r="H10" s="68"/>
    </row>
    <row r="11" spans="1:10" s="17" customFormat="1" ht="15.75">
      <c r="A11" s="51">
        <v>1</v>
      </c>
      <c r="B11" s="159">
        <v>221</v>
      </c>
      <c r="C11" s="65" t="s">
        <v>64</v>
      </c>
      <c r="D11" s="93">
        <v>36561</v>
      </c>
      <c r="E11" s="65" t="s">
        <v>65</v>
      </c>
      <c r="F11" s="54" t="s">
        <v>522</v>
      </c>
      <c r="G11" s="65" t="s">
        <v>74</v>
      </c>
      <c r="H11"/>
      <c r="I11"/>
      <c r="J11"/>
    </row>
    <row r="12" spans="1:8" s="17" customFormat="1" ht="15.75">
      <c r="A12" s="51">
        <v>2</v>
      </c>
      <c r="B12" s="159">
        <v>454</v>
      </c>
      <c r="C12" s="65" t="s">
        <v>73</v>
      </c>
      <c r="D12" s="93">
        <v>36808</v>
      </c>
      <c r="E12" s="65" t="s">
        <v>32</v>
      </c>
      <c r="F12" s="52" t="s">
        <v>523</v>
      </c>
      <c r="G12" s="65" t="s">
        <v>79</v>
      </c>
      <c r="H12" s="69"/>
    </row>
    <row r="13" spans="1:7" s="17" customFormat="1" ht="15.75">
      <c r="A13" s="51">
        <v>3</v>
      </c>
      <c r="B13" s="159">
        <v>184</v>
      </c>
      <c r="C13" s="65" t="s">
        <v>233</v>
      </c>
      <c r="D13" s="93">
        <v>36994</v>
      </c>
      <c r="E13" s="65" t="s">
        <v>234</v>
      </c>
      <c r="F13" s="18" t="s">
        <v>524</v>
      </c>
      <c r="G13" s="65" t="s">
        <v>248</v>
      </c>
    </row>
    <row r="14" spans="1:7" s="17" customFormat="1" ht="15.75">
      <c r="A14" s="51">
        <v>4</v>
      </c>
      <c r="B14" s="159">
        <v>597</v>
      </c>
      <c r="C14" s="65" t="s">
        <v>424</v>
      </c>
      <c r="D14" s="93">
        <v>36581</v>
      </c>
      <c r="E14" s="65" t="s">
        <v>124</v>
      </c>
      <c r="F14" s="18" t="s">
        <v>525</v>
      </c>
      <c r="G14" s="65" t="s">
        <v>249</v>
      </c>
    </row>
    <row r="15" spans="1:10" s="17" customFormat="1" ht="15.75">
      <c r="A15" s="51">
        <v>5</v>
      </c>
      <c r="B15" s="159">
        <v>324</v>
      </c>
      <c r="C15" s="65" t="s">
        <v>244</v>
      </c>
      <c r="D15" s="93">
        <v>37232</v>
      </c>
      <c r="E15" s="65" t="s">
        <v>147</v>
      </c>
      <c r="F15" s="18" t="s">
        <v>526</v>
      </c>
      <c r="G15" s="65" t="s">
        <v>252</v>
      </c>
      <c r="H15"/>
      <c r="I15"/>
      <c r="J15"/>
    </row>
    <row r="16" spans="1:10" s="17" customFormat="1" ht="15.75">
      <c r="A16" s="51">
        <v>6</v>
      </c>
      <c r="B16" s="159">
        <v>594</v>
      </c>
      <c r="C16" s="65" t="s">
        <v>425</v>
      </c>
      <c r="D16" s="93">
        <v>37164</v>
      </c>
      <c r="E16" s="65" t="s">
        <v>124</v>
      </c>
      <c r="F16" s="54" t="s">
        <v>528</v>
      </c>
      <c r="G16" s="65" t="s">
        <v>137</v>
      </c>
      <c r="H16"/>
      <c r="I16"/>
      <c r="J16"/>
    </row>
    <row r="17" spans="1:10" s="17" customFormat="1" ht="15.75">
      <c r="A17" s="51">
        <v>7</v>
      </c>
      <c r="B17" s="159">
        <v>455</v>
      </c>
      <c r="C17" s="65" t="s">
        <v>434</v>
      </c>
      <c r="D17" s="93">
        <v>36920</v>
      </c>
      <c r="E17" s="65" t="s">
        <v>32</v>
      </c>
      <c r="F17" s="54" t="s">
        <v>529</v>
      </c>
      <c r="G17" s="65" t="s">
        <v>20</v>
      </c>
      <c r="H17"/>
      <c r="I17"/>
      <c r="J17"/>
    </row>
    <row r="18" spans="1:10" ht="15.75">
      <c r="A18" s="51"/>
      <c r="B18" s="159">
        <v>322</v>
      </c>
      <c r="C18" s="65" t="s">
        <v>239</v>
      </c>
      <c r="D18" s="93">
        <v>36530</v>
      </c>
      <c r="E18" s="65" t="s">
        <v>147</v>
      </c>
      <c r="F18" s="52" t="s">
        <v>465</v>
      </c>
      <c r="G18" s="65" t="s">
        <v>252</v>
      </c>
      <c r="H18" s="17"/>
      <c r="I18" s="17"/>
      <c r="J18" s="17"/>
    </row>
    <row r="19" spans="1:7" ht="15.75">
      <c r="A19" s="51"/>
      <c r="B19" s="159">
        <v>358</v>
      </c>
      <c r="C19" s="65" t="s">
        <v>431</v>
      </c>
      <c r="D19" s="93">
        <v>36635</v>
      </c>
      <c r="E19" s="65" t="s">
        <v>81</v>
      </c>
      <c r="F19" s="54" t="s">
        <v>527</v>
      </c>
      <c r="G19" s="65" t="s">
        <v>103</v>
      </c>
    </row>
    <row r="20" spans="1:10" ht="15.75">
      <c r="A20" s="51"/>
      <c r="B20" s="159">
        <v>457</v>
      </c>
      <c r="C20" s="65" t="s">
        <v>435</v>
      </c>
      <c r="D20" s="93">
        <v>36945</v>
      </c>
      <c r="E20" s="65" t="s">
        <v>32</v>
      </c>
      <c r="F20" s="52" t="s">
        <v>361</v>
      </c>
      <c r="G20" s="65" t="s">
        <v>53</v>
      </c>
      <c r="H20" s="19"/>
      <c r="I20" s="19"/>
      <c r="J20" s="19"/>
    </row>
    <row r="21" spans="1:10" ht="15.75">
      <c r="A21" s="51"/>
      <c r="B21" s="159">
        <v>401</v>
      </c>
      <c r="C21" s="65" t="s">
        <v>433</v>
      </c>
      <c r="D21" s="93">
        <v>36871</v>
      </c>
      <c r="E21" s="65" t="s">
        <v>47</v>
      </c>
      <c r="F21" s="18" t="s">
        <v>361</v>
      </c>
      <c r="G21" s="65" t="s">
        <v>432</v>
      </c>
      <c r="H21" s="19"/>
      <c r="I21" s="19"/>
      <c r="J21" s="19"/>
    </row>
    <row r="22" spans="1:7" ht="15.75">
      <c r="A22" s="51"/>
      <c r="B22" s="159">
        <v>364</v>
      </c>
      <c r="C22" s="65" t="s">
        <v>520</v>
      </c>
      <c r="D22" s="93">
        <v>36598</v>
      </c>
      <c r="E22" s="65" t="s">
        <v>182</v>
      </c>
      <c r="F22" s="54" t="s">
        <v>361</v>
      </c>
      <c r="G22" s="65" t="s">
        <v>519</v>
      </c>
    </row>
  </sheetData>
  <sheetProtection/>
  <mergeCells count="5">
    <mergeCell ref="A1:F2"/>
    <mergeCell ref="A4:B4"/>
    <mergeCell ref="A7:G7"/>
    <mergeCell ref="A5:C5"/>
    <mergeCell ref="D8:E8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2">
      <selection activeCell="A10" sqref="A10"/>
    </sheetView>
  </sheetViews>
  <sheetFormatPr defaultColWidth="8.57421875" defaultRowHeight="15"/>
  <cols>
    <col min="1" max="1" width="3.8515625" style="3" customWidth="1"/>
    <col min="2" max="2" width="6.28125" style="3" customWidth="1"/>
    <col min="3" max="3" width="21.00390625" style="3" customWidth="1"/>
    <col min="4" max="4" width="11.7109375" style="12" customWidth="1"/>
    <col min="5" max="5" width="25.00390625" style="13" customWidth="1"/>
    <col min="6" max="6" width="10.28125" style="6" customWidth="1"/>
    <col min="7" max="7" width="27.28125" style="0" customWidth="1"/>
    <col min="8" max="254" width="9.140625" style="0" customWidth="1"/>
    <col min="255" max="255" width="4.8515625" style="0" bestFit="1" customWidth="1"/>
  </cols>
  <sheetData>
    <row r="1" spans="1:10" ht="22.5">
      <c r="A1" s="165" t="s">
        <v>21</v>
      </c>
      <c r="B1" s="165"/>
      <c r="C1" s="165"/>
      <c r="D1" s="165"/>
      <c r="E1" s="165"/>
      <c r="F1" s="165"/>
      <c r="G1" s="22"/>
      <c r="H1" s="22"/>
      <c r="I1" s="1"/>
      <c r="J1" s="1"/>
    </row>
    <row r="2" spans="1:10" ht="27" customHeight="1">
      <c r="A2" s="165"/>
      <c r="B2" s="165"/>
      <c r="C2" s="165"/>
      <c r="D2" s="165"/>
      <c r="E2" s="165"/>
      <c r="F2" s="165"/>
      <c r="G2" s="22"/>
      <c r="H2" s="22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6" t="s">
        <v>0</v>
      </c>
      <c r="B4" s="166"/>
      <c r="D4" s="4"/>
      <c r="E4" s="2"/>
      <c r="G4" s="7"/>
      <c r="H4" s="8"/>
      <c r="J4" s="8"/>
    </row>
    <row r="5" spans="1:10" ht="15.75">
      <c r="A5" s="167" t="s">
        <v>22</v>
      </c>
      <c r="B5" s="167"/>
      <c r="C5" s="167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68" t="s">
        <v>26</v>
      </c>
      <c r="B7" s="168"/>
      <c r="C7" s="168"/>
      <c r="D7" s="168"/>
      <c r="E7" s="168"/>
      <c r="F7" s="168"/>
      <c r="G7" s="168"/>
      <c r="H7" s="8"/>
      <c r="I7" s="8"/>
      <c r="J7" s="7"/>
    </row>
    <row r="9" spans="1:8" s="15" customFormat="1" ht="33.75" customHeight="1">
      <c r="A9" s="86" t="s">
        <v>62</v>
      </c>
      <c r="B9" s="42" t="s">
        <v>1</v>
      </c>
      <c r="C9" s="42" t="s">
        <v>6</v>
      </c>
      <c r="D9" s="45" t="s">
        <v>5</v>
      </c>
      <c r="E9" s="42" t="s">
        <v>2</v>
      </c>
      <c r="F9" s="45" t="s">
        <v>8</v>
      </c>
      <c r="G9" s="45" t="s">
        <v>4</v>
      </c>
      <c r="H9" s="68"/>
    </row>
    <row r="10" spans="1:7" s="17" customFormat="1" ht="15.75">
      <c r="A10" s="51">
        <v>1</v>
      </c>
      <c r="B10" s="92">
        <v>171</v>
      </c>
      <c r="C10" s="65" t="s">
        <v>238</v>
      </c>
      <c r="D10" s="93">
        <v>36538</v>
      </c>
      <c r="E10" s="65" t="s">
        <v>70</v>
      </c>
      <c r="F10" s="52" t="s">
        <v>467</v>
      </c>
      <c r="G10" s="94" t="s">
        <v>251</v>
      </c>
    </row>
    <row r="11" spans="1:7" s="17" customFormat="1" ht="15.75">
      <c r="A11" s="51">
        <v>2</v>
      </c>
      <c r="B11" s="92">
        <v>17</v>
      </c>
      <c r="C11" s="65" t="s">
        <v>236</v>
      </c>
      <c r="D11" s="93">
        <v>36961</v>
      </c>
      <c r="E11" s="65" t="s">
        <v>237</v>
      </c>
      <c r="F11" s="18" t="s">
        <v>466</v>
      </c>
      <c r="G11" s="65" t="s">
        <v>250</v>
      </c>
    </row>
    <row r="12" spans="1:8" s="17" customFormat="1" ht="15.75">
      <c r="A12" s="51">
        <v>3</v>
      </c>
      <c r="B12" s="92">
        <v>184</v>
      </c>
      <c r="C12" s="65" t="s">
        <v>233</v>
      </c>
      <c r="D12" s="93">
        <v>36994</v>
      </c>
      <c r="E12" s="65" t="s">
        <v>234</v>
      </c>
      <c r="F12" s="52" t="s">
        <v>468</v>
      </c>
      <c r="G12" s="65" t="s">
        <v>248</v>
      </c>
      <c r="H12" s="69"/>
    </row>
    <row r="13" spans="1:10" ht="15.75">
      <c r="A13" s="51">
        <v>4</v>
      </c>
      <c r="B13" s="92">
        <v>596</v>
      </c>
      <c r="C13" s="65" t="s">
        <v>235</v>
      </c>
      <c r="D13" s="93">
        <v>36576</v>
      </c>
      <c r="E13" s="65" t="s">
        <v>124</v>
      </c>
      <c r="F13" s="18" t="s">
        <v>469</v>
      </c>
      <c r="G13" s="65" t="s">
        <v>249</v>
      </c>
      <c r="H13" s="17"/>
      <c r="I13" s="17"/>
      <c r="J13" s="17"/>
    </row>
    <row r="14" spans="1:7" ht="15.75">
      <c r="A14" s="51">
        <v>5</v>
      </c>
      <c r="B14" s="92">
        <v>351</v>
      </c>
      <c r="C14" s="65" t="s">
        <v>245</v>
      </c>
      <c r="D14" s="93">
        <v>37103</v>
      </c>
      <c r="E14" s="89" t="s">
        <v>72</v>
      </c>
      <c r="F14" s="54" t="s">
        <v>476</v>
      </c>
      <c r="G14" s="65" t="s">
        <v>134</v>
      </c>
    </row>
    <row r="15" spans="1:10" s="17" customFormat="1" ht="15.75">
      <c r="A15" s="51">
        <v>6</v>
      </c>
      <c r="B15" s="92">
        <v>322</v>
      </c>
      <c r="C15" s="65" t="s">
        <v>239</v>
      </c>
      <c r="D15" s="93">
        <v>36530</v>
      </c>
      <c r="E15" s="65" t="s">
        <v>147</v>
      </c>
      <c r="F15" s="52" t="s">
        <v>471</v>
      </c>
      <c r="G15" s="65" t="s">
        <v>252</v>
      </c>
      <c r="H15" s="19"/>
      <c r="I15" s="19"/>
      <c r="J15" s="19"/>
    </row>
    <row r="16" spans="1:10" s="17" customFormat="1" ht="15.75">
      <c r="A16" s="51">
        <v>7</v>
      </c>
      <c r="B16" s="92">
        <v>402</v>
      </c>
      <c r="C16" s="65" t="s">
        <v>215</v>
      </c>
      <c r="D16" s="93">
        <v>36587</v>
      </c>
      <c r="E16" s="65" t="s">
        <v>47</v>
      </c>
      <c r="F16" s="18" t="s">
        <v>470</v>
      </c>
      <c r="G16" s="65" t="s">
        <v>57</v>
      </c>
      <c r="H16"/>
      <c r="I16"/>
      <c r="J16"/>
    </row>
    <row r="17" spans="1:10" s="17" customFormat="1" ht="15.75">
      <c r="A17" s="51">
        <v>8</v>
      </c>
      <c r="B17" s="92">
        <v>497</v>
      </c>
      <c r="C17" s="65" t="s">
        <v>240</v>
      </c>
      <c r="D17" s="93">
        <v>36535</v>
      </c>
      <c r="E17" s="65" t="s">
        <v>241</v>
      </c>
      <c r="F17" s="18" t="s">
        <v>472</v>
      </c>
      <c r="G17" s="65" t="s">
        <v>253</v>
      </c>
      <c r="H17" s="19"/>
      <c r="I17" s="19"/>
      <c r="J17" s="19"/>
    </row>
    <row r="18" spans="1:10" s="17" customFormat="1" ht="15.75">
      <c r="A18" s="51">
        <v>9</v>
      </c>
      <c r="B18" s="92">
        <v>324</v>
      </c>
      <c r="C18" s="65" t="s">
        <v>244</v>
      </c>
      <c r="D18" s="93">
        <v>37232</v>
      </c>
      <c r="E18" s="65" t="s">
        <v>147</v>
      </c>
      <c r="F18" s="54" t="s">
        <v>475</v>
      </c>
      <c r="G18" s="65" t="s">
        <v>252</v>
      </c>
      <c r="H18"/>
      <c r="I18"/>
      <c r="J18"/>
    </row>
    <row r="19" spans="1:7" s="17" customFormat="1" ht="15.75">
      <c r="A19" s="51">
        <v>10</v>
      </c>
      <c r="B19" s="92">
        <v>452</v>
      </c>
      <c r="C19" s="65" t="s">
        <v>242</v>
      </c>
      <c r="D19" s="93">
        <v>36914</v>
      </c>
      <c r="E19" s="65" t="s">
        <v>32</v>
      </c>
      <c r="F19" s="54" t="s">
        <v>473</v>
      </c>
      <c r="G19" s="65" t="s">
        <v>79</v>
      </c>
    </row>
    <row r="20" spans="1:7" s="17" customFormat="1" ht="15.75">
      <c r="A20" s="51">
        <v>11</v>
      </c>
      <c r="B20" s="92">
        <v>323</v>
      </c>
      <c r="C20" s="65" t="s">
        <v>243</v>
      </c>
      <c r="D20" s="93">
        <v>36690</v>
      </c>
      <c r="E20" s="65" t="s">
        <v>147</v>
      </c>
      <c r="F20" s="54" t="s">
        <v>474</v>
      </c>
      <c r="G20" s="65" t="s">
        <v>252</v>
      </c>
    </row>
    <row r="21" spans="1:7" ht="15.75">
      <c r="A21" s="51"/>
      <c r="B21" s="92">
        <v>82</v>
      </c>
      <c r="C21" s="65" t="s">
        <v>246</v>
      </c>
      <c r="D21" s="93">
        <v>36684</v>
      </c>
      <c r="E21" s="65" t="s">
        <v>247</v>
      </c>
      <c r="F21" s="54" t="s">
        <v>465</v>
      </c>
      <c r="G21" s="65" t="s">
        <v>254</v>
      </c>
    </row>
  </sheetData>
  <sheetProtection/>
  <mergeCells count="4">
    <mergeCell ref="A1:F2"/>
    <mergeCell ref="A4:B4"/>
    <mergeCell ref="A5:C5"/>
    <mergeCell ref="A7:G7"/>
  </mergeCells>
  <printOptions/>
  <pageMargins left="0.1968503937007874" right="0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G48" sqref="G48"/>
    </sheetView>
  </sheetViews>
  <sheetFormatPr defaultColWidth="5.00390625" defaultRowHeight="15"/>
  <cols>
    <col min="1" max="1" width="5.00390625" style="26" customWidth="1"/>
    <col min="2" max="2" width="5.8515625" style="25" customWidth="1"/>
    <col min="3" max="3" width="26.8515625" style="25" customWidth="1"/>
    <col min="4" max="4" width="11.7109375" style="27" customWidth="1"/>
    <col min="5" max="5" width="24.28125" style="26" customWidth="1"/>
    <col min="6" max="8" width="6.28125" style="26" customWidth="1"/>
    <col min="9" max="9" width="5.28125" style="26" customWidth="1"/>
    <col min="10" max="11" width="6.00390625" style="26" customWidth="1"/>
    <col min="12" max="12" width="6.28125" style="25" customWidth="1"/>
    <col min="13" max="13" width="8.57421875" style="25" customWidth="1"/>
    <col min="14" max="14" width="29.57421875" style="25" customWidth="1"/>
    <col min="15" max="255" width="9.140625" style="25" customWidth="1"/>
    <col min="256" max="16384" width="5.00390625" style="25" customWidth="1"/>
  </cols>
  <sheetData>
    <row r="1" spans="1:22" ht="22.5" customHeight="1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22"/>
      <c r="O1" s="23"/>
      <c r="P1" s="23"/>
      <c r="Q1" s="23"/>
      <c r="R1" s="23"/>
      <c r="S1" s="23"/>
      <c r="T1" s="23"/>
      <c r="U1" s="24"/>
      <c r="V1" s="24"/>
    </row>
    <row r="2" spans="1:22" ht="13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23"/>
      <c r="O2" s="23"/>
      <c r="P2" s="23"/>
      <c r="Q2" s="23"/>
      <c r="R2" s="23"/>
      <c r="S2" s="23"/>
      <c r="T2" s="23"/>
      <c r="U2" s="24"/>
      <c r="V2" s="24"/>
    </row>
    <row r="3" spans="1:22" ht="20.25">
      <c r="A3" s="166"/>
      <c r="B3" s="166"/>
      <c r="C3" s="166"/>
      <c r="D3" s="4"/>
      <c r="E3" s="2"/>
      <c r="F3" s="6"/>
      <c r="G3" s="7"/>
      <c r="H3" s="29"/>
      <c r="I3" s="29"/>
      <c r="J3" s="29"/>
      <c r="K3" s="29"/>
      <c r="L3" s="30"/>
      <c r="M3" s="31"/>
      <c r="T3" s="26"/>
      <c r="U3" s="24"/>
      <c r="V3" s="24"/>
    </row>
    <row r="4" spans="1:21" ht="15.75">
      <c r="A4" s="166" t="s">
        <v>0</v>
      </c>
      <c r="B4" s="166"/>
      <c r="C4" s="3"/>
      <c r="D4" s="9"/>
      <c r="E4" s="10"/>
      <c r="F4" s="6"/>
      <c r="G4" s="7"/>
      <c r="H4" s="33"/>
      <c r="I4" s="33"/>
      <c r="J4" s="33"/>
      <c r="K4" s="33"/>
      <c r="L4" s="30"/>
      <c r="M4" s="31"/>
      <c r="T4" s="26"/>
      <c r="U4" s="26"/>
    </row>
    <row r="5" spans="1:13" ht="15.75">
      <c r="A5" s="167" t="s">
        <v>22</v>
      </c>
      <c r="B5" s="167"/>
      <c r="C5" s="167"/>
      <c r="D5" s="32"/>
      <c r="M5" s="26"/>
    </row>
    <row r="6" spans="1:13" ht="15.75">
      <c r="A6" s="71"/>
      <c r="B6" s="71"/>
      <c r="C6" s="71"/>
      <c r="D6" s="32"/>
      <c r="M6" s="26"/>
    </row>
    <row r="7" spans="1:14" ht="19.5">
      <c r="A7" s="171" t="s">
        <v>464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3" ht="24.75" customHeight="1">
      <c r="B8" s="34"/>
      <c r="C8" s="34"/>
      <c r="D8" s="32"/>
      <c r="M8" s="26"/>
    </row>
    <row r="9" spans="1:14" s="37" customFormat="1" ht="27.75" customHeight="1">
      <c r="A9" s="124" t="s">
        <v>9</v>
      </c>
      <c r="B9" s="90" t="s">
        <v>1</v>
      </c>
      <c r="C9" s="90" t="s">
        <v>6</v>
      </c>
      <c r="D9" s="91" t="s">
        <v>5</v>
      </c>
      <c r="E9" s="90" t="s">
        <v>2</v>
      </c>
      <c r="F9" s="125" t="s">
        <v>10</v>
      </c>
      <c r="G9" s="125" t="s">
        <v>11</v>
      </c>
      <c r="H9" s="125" t="s">
        <v>12</v>
      </c>
      <c r="I9" s="125"/>
      <c r="J9" s="125" t="s">
        <v>27</v>
      </c>
      <c r="K9" s="125" t="s">
        <v>28</v>
      </c>
      <c r="L9" s="124">
        <v>6</v>
      </c>
      <c r="M9" s="124" t="s">
        <v>8</v>
      </c>
      <c r="N9" s="124" t="s">
        <v>4</v>
      </c>
    </row>
    <row r="10" spans="1:14" s="178" customFormat="1" ht="16.5" customHeight="1">
      <c r="A10" s="51">
        <v>1</v>
      </c>
      <c r="B10" s="159">
        <v>111</v>
      </c>
      <c r="C10" s="65" t="s">
        <v>48</v>
      </c>
      <c r="D10" s="93">
        <v>37170</v>
      </c>
      <c r="E10" s="65" t="s">
        <v>18</v>
      </c>
      <c r="F10" s="95">
        <v>6.82</v>
      </c>
      <c r="G10" s="95">
        <v>6.59</v>
      </c>
      <c r="H10" s="95">
        <v>6.6</v>
      </c>
      <c r="I10" s="95"/>
      <c r="J10" s="95">
        <v>6.33</v>
      </c>
      <c r="K10" s="95">
        <v>6.58</v>
      </c>
      <c r="L10" s="95">
        <v>6.72</v>
      </c>
      <c r="M10" s="95">
        <f aca="true" t="shared" si="0" ref="M10:M42">MAX(F10:L10)</f>
        <v>6.82</v>
      </c>
      <c r="N10" s="65" t="s">
        <v>58</v>
      </c>
    </row>
    <row r="11" spans="1:14" s="178" customFormat="1" ht="16.5" customHeight="1">
      <c r="A11" s="51">
        <v>2</v>
      </c>
      <c r="B11" s="159">
        <v>404</v>
      </c>
      <c r="C11" s="65" t="s">
        <v>130</v>
      </c>
      <c r="D11" s="96" t="s">
        <v>131</v>
      </c>
      <c r="E11" s="65" t="s">
        <v>47</v>
      </c>
      <c r="F11" s="95">
        <v>6.67</v>
      </c>
      <c r="G11" s="95" t="s">
        <v>463</v>
      </c>
      <c r="H11" s="95"/>
      <c r="I11" s="95"/>
      <c r="J11" s="95" t="s">
        <v>463</v>
      </c>
      <c r="K11" s="95" t="s">
        <v>463</v>
      </c>
      <c r="L11" s="95">
        <v>4.61</v>
      </c>
      <c r="M11" s="95">
        <f t="shared" si="0"/>
        <v>6.67</v>
      </c>
      <c r="N11" s="65" t="s">
        <v>141</v>
      </c>
    </row>
    <row r="12" spans="1:14" s="178" customFormat="1" ht="16.5" customHeight="1">
      <c r="A12" s="51">
        <v>3</v>
      </c>
      <c r="B12" s="159">
        <v>403</v>
      </c>
      <c r="C12" s="65" t="s">
        <v>46</v>
      </c>
      <c r="D12" s="93">
        <v>36594</v>
      </c>
      <c r="E12" s="65" t="s">
        <v>47</v>
      </c>
      <c r="F12" s="95">
        <v>6.43</v>
      </c>
      <c r="G12" s="95">
        <v>6.09</v>
      </c>
      <c r="H12" s="95">
        <v>6.15</v>
      </c>
      <c r="I12" s="95"/>
      <c r="J12" s="95" t="s">
        <v>463</v>
      </c>
      <c r="K12" s="95">
        <v>4.32</v>
      </c>
      <c r="L12" s="95">
        <v>6.27</v>
      </c>
      <c r="M12" s="95">
        <f t="shared" si="0"/>
        <v>6.43</v>
      </c>
      <c r="N12" s="65" t="s">
        <v>57</v>
      </c>
    </row>
    <row r="13" spans="1:14" s="178" customFormat="1" ht="16.5" customHeight="1">
      <c r="A13" s="51">
        <v>4</v>
      </c>
      <c r="B13" s="159">
        <v>175</v>
      </c>
      <c r="C13" s="65" t="s">
        <v>129</v>
      </c>
      <c r="D13" s="93">
        <v>36783</v>
      </c>
      <c r="E13" s="65" t="s">
        <v>70</v>
      </c>
      <c r="F13" s="95">
        <v>6.4</v>
      </c>
      <c r="G13" s="95" t="s">
        <v>463</v>
      </c>
      <c r="H13" s="95">
        <v>6.34</v>
      </c>
      <c r="I13" s="95"/>
      <c r="J13" s="95" t="s">
        <v>463</v>
      </c>
      <c r="K13" s="95" t="s">
        <v>463</v>
      </c>
      <c r="L13" s="95" t="s">
        <v>463</v>
      </c>
      <c r="M13" s="95">
        <f t="shared" si="0"/>
        <v>6.4</v>
      </c>
      <c r="N13" s="65" t="s">
        <v>140</v>
      </c>
    </row>
    <row r="14" spans="1:14" s="178" customFormat="1" ht="16.5" customHeight="1">
      <c r="A14" s="51">
        <v>5</v>
      </c>
      <c r="B14" s="159">
        <v>448</v>
      </c>
      <c r="C14" s="65" t="s">
        <v>45</v>
      </c>
      <c r="D14" s="93">
        <v>36819</v>
      </c>
      <c r="E14" s="65" t="s">
        <v>32</v>
      </c>
      <c r="F14" s="95">
        <v>5.92</v>
      </c>
      <c r="G14" s="95">
        <v>5.7</v>
      </c>
      <c r="H14" s="95">
        <v>5.99</v>
      </c>
      <c r="I14" s="95"/>
      <c r="J14" s="95" t="s">
        <v>463</v>
      </c>
      <c r="K14" s="95">
        <v>5.86</v>
      </c>
      <c r="L14" s="95" t="s">
        <v>463</v>
      </c>
      <c r="M14" s="95">
        <f t="shared" si="0"/>
        <v>5.99</v>
      </c>
      <c r="N14" s="65" t="s">
        <v>20</v>
      </c>
    </row>
    <row r="15" spans="1:14" s="178" customFormat="1" ht="16.5" customHeight="1">
      <c r="A15" s="51">
        <v>6</v>
      </c>
      <c r="B15" s="159">
        <v>242</v>
      </c>
      <c r="C15" s="65" t="s">
        <v>43</v>
      </c>
      <c r="D15" s="93">
        <v>36756</v>
      </c>
      <c r="E15" s="65" t="s">
        <v>15</v>
      </c>
      <c r="F15" s="95">
        <v>5.31</v>
      </c>
      <c r="G15" s="95">
        <v>5.96</v>
      </c>
      <c r="H15" s="95">
        <v>5.96</v>
      </c>
      <c r="I15" s="95"/>
      <c r="J15" s="95">
        <v>5.88</v>
      </c>
      <c r="K15" s="95" t="s">
        <v>463</v>
      </c>
      <c r="L15" s="95">
        <v>5.91</v>
      </c>
      <c r="M15" s="95">
        <f t="shared" si="0"/>
        <v>5.96</v>
      </c>
      <c r="N15" s="65" t="s">
        <v>55</v>
      </c>
    </row>
    <row r="16" spans="1:14" s="178" customFormat="1" ht="16.5" customHeight="1">
      <c r="A16" s="51">
        <v>7</v>
      </c>
      <c r="B16" s="159">
        <v>173</v>
      </c>
      <c r="C16" s="65" t="s">
        <v>113</v>
      </c>
      <c r="D16" s="93">
        <v>37010</v>
      </c>
      <c r="E16" s="65" t="s">
        <v>70</v>
      </c>
      <c r="F16" s="95">
        <v>5.79</v>
      </c>
      <c r="G16" s="95">
        <v>5.75</v>
      </c>
      <c r="H16" s="95">
        <v>5.92</v>
      </c>
      <c r="I16" s="95"/>
      <c r="J16" s="95">
        <v>5.95</v>
      </c>
      <c r="K16" s="95">
        <v>5.88</v>
      </c>
      <c r="L16" s="95">
        <v>5.89</v>
      </c>
      <c r="M16" s="95">
        <f t="shared" si="0"/>
        <v>5.95</v>
      </c>
      <c r="N16" s="65" t="s">
        <v>132</v>
      </c>
    </row>
    <row r="17" spans="1:14" s="178" customFormat="1" ht="16.5" customHeight="1">
      <c r="A17" s="51">
        <v>8</v>
      </c>
      <c r="B17" s="159">
        <v>352</v>
      </c>
      <c r="C17" s="65" t="s">
        <v>115</v>
      </c>
      <c r="D17" s="93">
        <v>36663</v>
      </c>
      <c r="E17" s="89" t="s">
        <v>72</v>
      </c>
      <c r="F17" s="95" t="s">
        <v>463</v>
      </c>
      <c r="G17" s="95">
        <v>5.87</v>
      </c>
      <c r="H17" s="95">
        <v>5</v>
      </c>
      <c r="I17" s="95"/>
      <c r="J17" s="95"/>
      <c r="K17" s="95"/>
      <c r="L17" s="95"/>
      <c r="M17" s="95">
        <f t="shared" si="0"/>
        <v>5.87</v>
      </c>
      <c r="N17" s="65" t="s">
        <v>134</v>
      </c>
    </row>
    <row r="18" spans="1:14" s="178" customFormat="1" ht="16.5" customHeight="1">
      <c r="A18" s="51">
        <v>9</v>
      </c>
      <c r="B18" s="159">
        <v>468</v>
      </c>
      <c r="C18" s="65" t="s">
        <v>127</v>
      </c>
      <c r="D18" s="93">
        <v>36644</v>
      </c>
      <c r="E18" s="65" t="s">
        <v>96</v>
      </c>
      <c r="F18" s="95">
        <v>5.78</v>
      </c>
      <c r="G18" s="95">
        <v>5.81</v>
      </c>
      <c r="H18" s="95">
        <v>5.59</v>
      </c>
      <c r="I18" s="95"/>
      <c r="J18" s="95"/>
      <c r="K18" s="95"/>
      <c r="L18" s="95"/>
      <c r="M18" s="95">
        <f t="shared" si="0"/>
        <v>5.81</v>
      </c>
      <c r="N18" s="65" t="s">
        <v>110</v>
      </c>
    </row>
    <row r="19" spans="1:14" s="178" customFormat="1" ht="16.5" customHeight="1">
      <c r="A19" s="51">
        <v>10</v>
      </c>
      <c r="B19" s="159">
        <v>67</v>
      </c>
      <c r="C19" s="65" t="s">
        <v>116</v>
      </c>
      <c r="D19" s="93">
        <v>37077</v>
      </c>
      <c r="E19" s="65" t="s">
        <v>117</v>
      </c>
      <c r="F19" s="95">
        <v>5.78</v>
      </c>
      <c r="G19" s="95">
        <v>3.56</v>
      </c>
      <c r="H19" s="95">
        <v>4.39</v>
      </c>
      <c r="I19" s="95"/>
      <c r="J19" s="95"/>
      <c r="K19" s="95"/>
      <c r="L19" s="95"/>
      <c r="M19" s="95">
        <f t="shared" si="0"/>
        <v>5.78</v>
      </c>
      <c r="N19" s="65" t="s">
        <v>135</v>
      </c>
    </row>
    <row r="20" spans="1:14" s="178" customFormat="1" ht="16.5" customHeight="1">
      <c r="A20" s="51">
        <v>11</v>
      </c>
      <c r="B20" s="159">
        <v>46</v>
      </c>
      <c r="C20" s="65" t="s">
        <v>121</v>
      </c>
      <c r="D20" s="93">
        <v>36619</v>
      </c>
      <c r="E20" s="65" t="s">
        <v>83</v>
      </c>
      <c r="F20" s="95">
        <v>5.75</v>
      </c>
      <c r="G20" s="95">
        <v>5.73</v>
      </c>
      <c r="H20" s="95">
        <v>5.74</v>
      </c>
      <c r="I20" s="95"/>
      <c r="J20" s="95"/>
      <c r="K20" s="95"/>
      <c r="L20" s="95"/>
      <c r="M20" s="95">
        <f t="shared" si="0"/>
        <v>5.75</v>
      </c>
      <c r="N20" s="65" t="s">
        <v>104</v>
      </c>
    </row>
    <row r="21" spans="1:14" s="178" customFormat="1" ht="16.5" customHeight="1">
      <c r="A21" s="51">
        <v>12</v>
      </c>
      <c r="B21" s="159">
        <v>469</v>
      </c>
      <c r="C21" s="65" t="s">
        <v>95</v>
      </c>
      <c r="D21" s="93">
        <v>36907</v>
      </c>
      <c r="E21" s="65" t="s">
        <v>96</v>
      </c>
      <c r="F21" s="95">
        <v>5.56</v>
      </c>
      <c r="G21" s="95">
        <v>5.71</v>
      </c>
      <c r="H21" s="95" t="s">
        <v>463</v>
      </c>
      <c r="I21" s="95"/>
      <c r="J21" s="95"/>
      <c r="K21" s="95"/>
      <c r="L21" s="95"/>
      <c r="M21" s="95">
        <f t="shared" si="0"/>
        <v>5.71</v>
      </c>
      <c r="N21" s="65" t="s">
        <v>110</v>
      </c>
    </row>
    <row r="22" spans="1:14" s="178" customFormat="1" ht="16.5" customHeight="1">
      <c r="A22" s="51">
        <v>13</v>
      </c>
      <c r="B22" s="159">
        <v>456</v>
      </c>
      <c r="C22" s="65" t="s">
        <v>37</v>
      </c>
      <c r="D22" s="93">
        <v>37026</v>
      </c>
      <c r="E22" s="65" t="s">
        <v>32</v>
      </c>
      <c r="F22" s="95">
        <v>5.51</v>
      </c>
      <c r="G22" s="95">
        <v>5.69</v>
      </c>
      <c r="H22" s="95">
        <v>5.6</v>
      </c>
      <c r="I22" s="95"/>
      <c r="J22" s="95"/>
      <c r="K22" s="95"/>
      <c r="L22" s="95"/>
      <c r="M22" s="95">
        <f t="shared" si="0"/>
        <v>5.69</v>
      </c>
      <c r="N22" s="65" t="s">
        <v>53</v>
      </c>
    </row>
    <row r="23" spans="1:14" s="178" customFormat="1" ht="16.5" customHeight="1">
      <c r="A23" s="51">
        <v>14</v>
      </c>
      <c r="B23" s="159">
        <v>15</v>
      </c>
      <c r="C23" s="65" t="s">
        <v>19</v>
      </c>
      <c r="D23" s="93">
        <v>37096</v>
      </c>
      <c r="E23" s="65" t="s">
        <v>13</v>
      </c>
      <c r="F23" s="95" t="s">
        <v>463</v>
      </c>
      <c r="G23" s="95">
        <v>5.68</v>
      </c>
      <c r="H23" s="95">
        <v>5.44</v>
      </c>
      <c r="I23" s="95"/>
      <c r="J23" s="95"/>
      <c r="K23" s="95"/>
      <c r="L23" s="95"/>
      <c r="M23" s="95">
        <f t="shared" si="0"/>
        <v>5.68</v>
      </c>
      <c r="N23" s="65" t="s">
        <v>17</v>
      </c>
    </row>
    <row r="24" spans="1:14" s="178" customFormat="1" ht="16.5" customHeight="1">
      <c r="A24" s="51">
        <v>15</v>
      </c>
      <c r="B24" s="159">
        <v>536</v>
      </c>
      <c r="C24" s="65" t="s">
        <v>99</v>
      </c>
      <c r="D24" s="93">
        <v>36578</v>
      </c>
      <c r="E24" s="65" t="s">
        <v>100</v>
      </c>
      <c r="F24" s="95">
        <v>5.52</v>
      </c>
      <c r="G24" s="95">
        <v>5.59</v>
      </c>
      <c r="H24" s="95">
        <v>5.54</v>
      </c>
      <c r="I24" s="95"/>
      <c r="J24" s="95"/>
      <c r="K24" s="95"/>
      <c r="L24" s="95"/>
      <c r="M24" s="95">
        <f t="shared" si="0"/>
        <v>5.59</v>
      </c>
      <c r="N24" s="65" t="s">
        <v>112</v>
      </c>
    </row>
    <row r="25" spans="1:14" s="178" customFormat="1" ht="16.5" customHeight="1">
      <c r="A25" s="51">
        <v>16</v>
      </c>
      <c r="B25" s="159">
        <v>595</v>
      </c>
      <c r="C25" s="65" t="s">
        <v>122</v>
      </c>
      <c r="D25" s="96" t="s">
        <v>123</v>
      </c>
      <c r="E25" s="65" t="s">
        <v>124</v>
      </c>
      <c r="F25" s="95">
        <v>5.56</v>
      </c>
      <c r="G25" s="95">
        <v>5.57</v>
      </c>
      <c r="H25" s="95">
        <v>5.42</v>
      </c>
      <c r="I25" s="95"/>
      <c r="J25" s="95"/>
      <c r="K25" s="95"/>
      <c r="L25" s="95"/>
      <c r="M25" s="95">
        <f t="shared" si="0"/>
        <v>5.57</v>
      </c>
      <c r="N25" s="65" t="s">
        <v>137</v>
      </c>
    </row>
    <row r="26" spans="1:14" s="178" customFormat="1" ht="16.5" customHeight="1">
      <c r="A26" s="51">
        <v>17</v>
      </c>
      <c r="B26" s="159">
        <v>453</v>
      </c>
      <c r="C26" s="65" t="s">
        <v>38</v>
      </c>
      <c r="D26" s="93">
        <v>37104</v>
      </c>
      <c r="E26" s="65" t="s">
        <v>32</v>
      </c>
      <c r="F26" s="95" t="s">
        <v>463</v>
      </c>
      <c r="G26" s="95">
        <v>5.54</v>
      </c>
      <c r="H26" s="95" t="s">
        <v>463</v>
      </c>
      <c r="I26" s="95"/>
      <c r="J26" s="95"/>
      <c r="K26" s="95"/>
      <c r="L26" s="95"/>
      <c r="M26" s="95">
        <f t="shared" si="0"/>
        <v>5.54</v>
      </c>
      <c r="N26" s="65" t="s">
        <v>20</v>
      </c>
    </row>
    <row r="27" spans="1:14" s="178" customFormat="1" ht="16.5" customHeight="1">
      <c r="A27" s="51">
        <v>18</v>
      </c>
      <c r="B27" s="159">
        <v>433</v>
      </c>
      <c r="C27" s="65" t="s">
        <v>118</v>
      </c>
      <c r="D27" s="96" t="s">
        <v>119</v>
      </c>
      <c r="E27" s="65" t="s">
        <v>120</v>
      </c>
      <c r="F27" s="95">
        <v>5.52</v>
      </c>
      <c r="G27" s="95">
        <v>5.43</v>
      </c>
      <c r="H27" s="95">
        <v>5.26</v>
      </c>
      <c r="I27" s="95"/>
      <c r="J27" s="95"/>
      <c r="K27" s="95"/>
      <c r="L27" s="95"/>
      <c r="M27" s="95">
        <f t="shared" si="0"/>
        <v>5.52</v>
      </c>
      <c r="N27" s="65" t="s">
        <v>136</v>
      </c>
    </row>
    <row r="28" spans="1:14" s="178" customFormat="1" ht="16.5" customHeight="1">
      <c r="A28" s="51">
        <v>19</v>
      </c>
      <c r="B28" s="159">
        <v>563</v>
      </c>
      <c r="C28" s="65" t="s">
        <v>35</v>
      </c>
      <c r="D28" s="93">
        <v>36781</v>
      </c>
      <c r="E28" s="65" t="s">
        <v>36</v>
      </c>
      <c r="F28" s="95">
        <v>5.5</v>
      </c>
      <c r="G28" s="95">
        <v>4.99</v>
      </c>
      <c r="H28" s="95" t="s">
        <v>463</v>
      </c>
      <c r="I28" s="95"/>
      <c r="J28" s="95"/>
      <c r="K28" s="95"/>
      <c r="L28" s="95"/>
      <c r="M28" s="95">
        <f t="shared" si="0"/>
        <v>5.5</v>
      </c>
      <c r="N28" s="65" t="s">
        <v>52</v>
      </c>
    </row>
    <row r="29" spans="1:14" s="178" customFormat="1" ht="16.5" customHeight="1">
      <c r="A29" s="51">
        <v>20</v>
      </c>
      <c r="B29" s="159">
        <v>45</v>
      </c>
      <c r="C29" s="65" t="s">
        <v>84</v>
      </c>
      <c r="D29" s="93">
        <v>36872</v>
      </c>
      <c r="E29" s="65" t="s">
        <v>83</v>
      </c>
      <c r="F29" s="95">
        <v>5.21</v>
      </c>
      <c r="G29" s="95">
        <v>5.49</v>
      </c>
      <c r="H29" s="95">
        <v>5.44</v>
      </c>
      <c r="I29" s="95"/>
      <c r="J29" s="95"/>
      <c r="K29" s="95"/>
      <c r="L29" s="95"/>
      <c r="M29" s="95">
        <f t="shared" si="0"/>
        <v>5.49</v>
      </c>
      <c r="N29" s="65" t="s">
        <v>104</v>
      </c>
    </row>
    <row r="30" spans="1:14" s="178" customFormat="1" ht="16.5" customHeight="1">
      <c r="A30" s="51">
        <v>21</v>
      </c>
      <c r="B30" s="159">
        <v>316</v>
      </c>
      <c r="C30" s="65" t="s">
        <v>97</v>
      </c>
      <c r="D30" s="93">
        <v>37078</v>
      </c>
      <c r="E30" s="65" t="s">
        <v>98</v>
      </c>
      <c r="F30" s="95">
        <v>4.84</v>
      </c>
      <c r="G30" s="95">
        <v>5.39</v>
      </c>
      <c r="H30" s="95">
        <v>5.12</v>
      </c>
      <c r="I30" s="95"/>
      <c r="J30" s="95"/>
      <c r="K30" s="95"/>
      <c r="L30" s="95"/>
      <c r="M30" s="95">
        <f t="shared" si="0"/>
        <v>5.39</v>
      </c>
      <c r="N30" s="65" t="s">
        <v>111</v>
      </c>
    </row>
    <row r="31" spans="1:14" s="178" customFormat="1" ht="16.5" customHeight="1">
      <c r="A31" s="51">
        <v>22</v>
      </c>
      <c r="B31" s="159">
        <v>509</v>
      </c>
      <c r="C31" s="65" t="s">
        <v>89</v>
      </c>
      <c r="D31" s="93">
        <v>37035</v>
      </c>
      <c r="E31" s="65" t="s">
        <v>68</v>
      </c>
      <c r="F31" s="95">
        <v>5.33</v>
      </c>
      <c r="G31" s="95">
        <v>5.36</v>
      </c>
      <c r="H31" s="95">
        <v>5.26</v>
      </c>
      <c r="I31" s="95"/>
      <c r="J31" s="95"/>
      <c r="K31" s="95"/>
      <c r="L31" s="95"/>
      <c r="M31" s="95">
        <f t="shared" si="0"/>
        <v>5.36</v>
      </c>
      <c r="N31" s="65" t="s">
        <v>107</v>
      </c>
    </row>
    <row r="32" spans="1:14" s="178" customFormat="1" ht="16.5" customHeight="1">
      <c r="A32" s="51">
        <v>23</v>
      </c>
      <c r="B32" s="159">
        <v>348</v>
      </c>
      <c r="C32" s="65" t="s">
        <v>94</v>
      </c>
      <c r="D32" s="93">
        <v>36917</v>
      </c>
      <c r="E32" s="89" t="s">
        <v>72</v>
      </c>
      <c r="F32" s="95">
        <v>5.36</v>
      </c>
      <c r="G32" s="95">
        <v>5.22</v>
      </c>
      <c r="H32" s="95">
        <v>5.35</v>
      </c>
      <c r="I32" s="95"/>
      <c r="J32" s="95"/>
      <c r="K32" s="95"/>
      <c r="L32" s="95"/>
      <c r="M32" s="95">
        <f t="shared" si="0"/>
        <v>5.36</v>
      </c>
      <c r="N32" s="65" t="s">
        <v>109</v>
      </c>
    </row>
    <row r="33" spans="1:14" s="178" customFormat="1" ht="16.5" customHeight="1">
      <c r="A33" s="51">
        <v>24</v>
      </c>
      <c r="B33" s="159">
        <v>562</v>
      </c>
      <c r="C33" s="65" t="s">
        <v>102</v>
      </c>
      <c r="D33" s="93">
        <v>37226</v>
      </c>
      <c r="E33" s="65" t="s">
        <v>36</v>
      </c>
      <c r="F33" s="95">
        <v>5.24</v>
      </c>
      <c r="G33" s="95">
        <v>4.45</v>
      </c>
      <c r="H33" s="95">
        <v>5.29</v>
      </c>
      <c r="I33" s="95"/>
      <c r="J33" s="95"/>
      <c r="K33" s="95"/>
      <c r="L33" s="95"/>
      <c r="M33" s="95">
        <f t="shared" si="0"/>
        <v>5.29</v>
      </c>
      <c r="N33" s="65" t="s">
        <v>52</v>
      </c>
    </row>
    <row r="34" spans="1:14" s="178" customFormat="1" ht="16.5" customHeight="1">
      <c r="A34" s="51">
        <v>25</v>
      </c>
      <c r="B34" s="159">
        <v>44</v>
      </c>
      <c r="C34" s="65" t="s">
        <v>82</v>
      </c>
      <c r="D34" s="93">
        <v>36533</v>
      </c>
      <c r="E34" s="65" t="s">
        <v>83</v>
      </c>
      <c r="F34" s="95">
        <v>5.29</v>
      </c>
      <c r="G34" s="95">
        <v>4.67</v>
      </c>
      <c r="H34" s="95" t="s">
        <v>463</v>
      </c>
      <c r="I34" s="95"/>
      <c r="J34" s="95"/>
      <c r="K34" s="95"/>
      <c r="L34" s="95"/>
      <c r="M34" s="95">
        <f t="shared" si="0"/>
        <v>5.29</v>
      </c>
      <c r="N34" s="65" t="s">
        <v>104</v>
      </c>
    </row>
    <row r="35" spans="1:14" s="178" customFormat="1" ht="16.5" customHeight="1">
      <c r="A35" s="51">
        <v>26</v>
      </c>
      <c r="B35" s="159">
        <v>389</v>
      </c>
      <c r="C35" s="65" t="s">
        <v>88</v>
      </c>
      <c r="D35" s="93">
        <v>37160</v>
      </c>
      <c r="E35" s="65" t="s">
        <v>83</v>
      </c>
      <c r="F35" s="95" t="s">
        <v>463</v>
      </c>
      <c r="G35" s="95" t="s">
        <v>463</v>
      </c>
      <c r="H35" s="95">
        <v>5.2</v>
      </c>
      <c r="I35" s="95"/>
      <c r="J35" s="95"/>
      <c r="K35" s="95"/>
      <c r="L35" s="95"/>
      <c r="M35" s="95">
        <f t="shared" si="0"/>
        <v>5.2</v>
      </c>
      <c r="N35" s="65" t="s">
        <v>105</v>
      </c>
    </row>
    <row r="36" spans="1:14" s="178" customFormat="1" ht="16.5" customHeight="1">
      <c r="A36" s="51">
        <v>27</v>
      </c>
      <c r="B36" s="159">
        <v>458</v>
      </c>
      <c r="C36" s="65" t="s">
        <v>90</v>
      </c>
      <c r="D36" s="96" t="s">
        <v>91</v>
      </c>
      <c r="E36" s="65" t="s">
        <v>32</v>
      </c>
      <c r="F36" s="95">
        <v>5.11</v>
      </c>
      <c r="G36" s="95">
        <v>4.74</v>
      </c>
      <c r="H36" s="95">
        <v>5.18</v>
      </c>
      <c r="I36" s="95"/>
      <c r="J36" s="95"/>
      <c r="K36" s="95"/>
      <c r="L36" s="95"/>
      <c r="M36" s="95">
        <f t="shared" si="0"/>
        <v>5.18</v>
      </c>
      <c r="N36" s="65" t="s">
        <v>53</v>
      </c>
    </row>
    <row r="37" spans="1:14" s="178" customFormat="1" ht="16.5" customHeight="1">
      <c r="A37" s="51">
        <v>28</v>
      </c>
      <c r="B37" s="159">
        <v>359</v>
      </c>
      <c r="C37" s="65" t="s">
        <v>80</v>
      </c>
      <c r="D37" s="93">
        <v>36976</v>
      </c>
      <c r="E37" s="65" t="s">
        <v>81</v>
      </c>
      <c r="F37" s="95">
        <v>4.76</v>
      </c>
      <c r="G37" s="95" t="s">
        <v>463</v>
      </c>
      <c r="H37" s="95">
        <v>5.12</v>
      </c>
      <c r="I37" s="95"/>
      <c r="J37" s="95"/>
      <c r="K37" s="95"/>
      <c r="L37" s="95"/>
      <c r="M37" s="95">
        <f t="shared" si="0"/>
        <v>5.12</v>
      </c>
      <c r="N37" s="65" t="s">
        <v>103</v>
      </c>
    </row>
    <row r="38" spans="1:14" s="178" customFormat="1" ht="16.5" customHeight="1">
      <c r="A38" s="51">
        <v>29</v>
      </c>
      <c r="B38" s="159">
        <v>81</v>
      </c>
      <c r="C38" s="65" t="s">
        <v>33</v>
      </c>
      <c r="D38" s="93">
        <v>36934</v>
      </c>
      <c r="E38" s="65" t="s">
        <v>34</v>
      </c>
      <c r="F38" s="95">
        <v>4.95</v>
      </c>
      <c r="G38" s="95">
        <v>5.05</v>
      </c>
      <c r="H38" s="95">
        <v>4.88</v>
      </c>
      <c r="I38" s="95"/>
      <c r="J38" s="95"/>
      <c r="K38" s="95"/>
      <c r="L38" s="95"/>
      <c r="M38" s="95">
        <f t="shared" si="0"/>
        <v>5.05</v>
      </c>
      <c r="N38" s="65" t="s">
        <v>51</v>
      </c>
    </row>
    <row r="39" spans="1:14" s="178" customFormat="1" ht="16.5" customHeight="1">
      <c r="A39" s="51">
        <v>30</v>
      </c>
      <c r="B39" s="159">
        <v>388</v>
      </c>
      <c r="C39" s="65" t="s">
        <v>85</v>
      </c>
      <c r="D39" s="93">
        <v>37102</v>
      </c>
      <c r="E39" s="65" t="s">
        <v>83</v>
      </c>
      <c r="F39" s="95">
        <v>4.75</v>
      </c>
      <c r="G39" s="95">
        <v>4.55</v>
      </c>
      <c r="H39" s="95">
        <v>4.7</v>
      </c>
      <c r="I39" s="95"/>
      <c r="J39" s="95"/>
      <c r="K39" s="95"/>
      <c r="L39" s="95"/>
      <c r="M39" s="95">
        <f t="shared" si="0"/>
        <v>4.75</v>
      </c>
      <c r="N39" s="65" t="s">
        <v>105</v>
      </c>
    </row>
    <row r="40" spans="1:14" s="178" customFormat="1" ht="16.5" customHeight="1">
      <c r="A40" s="51">
        <v>31</v>
      </c>
      <c r="B40" s="159">
        <v>243</v>
      </c>
      <c r="C40" s="65" t="s">
        <v>101</v>
      </c>
      <c r="D40" s="93">
        <v>36721</v>
      </c>
      <c r="E40" s="65" t="s">
        <v>15</v>
      </c>
      <c r="F40" s="95" t="s">
        <v>463</v>
      </c>
      <c r="G40" s="95" t="s">
        <v>463</v>
      </c>
      <c r="H40" s="95">
        <v>4.66</v>
      </c>
      <c r="I40" s="95"/>
      <c r="J40" s="95"/>
      <c r="K40" s="95"/>
      <c r="L40" s="95"/>
      <c r="M40" s="95">
        <f t="shared" si="0"/>
        <v>4.66</v>
      </c>
      <c r="N40" s="65" t="s">
        <v>55</v>
      </c>
    </row>
    <row r="41" spans="1:14" s="178" customFormat="1" ht="16.5" customHeight="1">
      <c r="A41" s="51"/>
      <c r="B41" s="159">
        <v>76</v>
      </c>
      <c r="C41" s="65" t="s">
        <v>86</v>
      </c>
      <c r="D41" s="93">
        <v>37032</v>
      </c>
      <c r="E41" s="65" t="s">
        <v>87</v>
      </c>
      <c r="F41" s="95" t="s">
        <v>463</v>
      </c>
      <c r="G41" s="95" t="s">
        <v>462</v>
      </c>
      <c r="H41" s="95" t="s">
        <v>462</v>
      </c>
      <c r="I41" s="95"/>
      <c r="J41" s="95" t="s">
        <v>462</v>
      </c>
      <c r="K41" s="95" t="s">
        <v>462</v>
      </c>
      <c r="L41" s="95" t="s">
        <v>462</v>
      </c>
      <c r="M41" s="95">
        <f t="shared" si="0"/>
        <v>0</v>
      </c>
      <c r="N41" s="65" t="s">
        <v>106</v>
      </c>
    </row>
    <row r="42" spans="1:14" s="178" customFormat="1" ht="16.5" customHeight="1">
      <c r="A42" s="51"/>
      <c r="B42" s="159">
        <v>576</v>
      </c>
      <c r="C42" s="65" t="s">
        <v>92</v>
      </c>
      <c r="D42" s="93">
        <v>36545</v>
      </c>
      <c r="E42" s="65" t="s">
        <v>93</v>
      </c>
      <c r="F42" s="95" t="s">
        <v>463</v>
      </c>
      <c r="G42" s="95" t="s">
        <v>463</v>
      </c>
      <c r="H42" s="95" t="s">
        <v>463</v>
      </c>
      <c r="I42" s="95"/>
      <c r="J42" s="95"/>
      <c r="K42" s="95"/>
      <c r="L42" s="95"/>
      <c r="M42" s="95">
        <f t="shared" si="0"/>
        <v>0</v>
      </c>
      <c r="N42" s="65" t="s">
        <v>108</v>
      </c>
    </row>
    <row r="43" spans="1:14" s="178" customFormat="1" ht="16.5" customHeight="1">
      <c r="A43" s="51"/>
      <c r="B43" s="159">
        <v>107</v>
      </c>
      <c r="C43" s="65" t="s">
        <v>39</v>
      </c>
      <c r="D43" s="93">
        <v>37104</v>
      </c>
      <c r="E43" s="65" t="s">
        <v>40</v>
      </c>
      <c r="F43" s="95" t="s">
        <v>462</v>
      </c>
      <c r="G43" s="95" t="s">
        <v>462</v>
      </c>
      <c r="H43" s="95" t="s">
        <v>462</v>
      </c>
      <c r="I43" s="95"/>
      <c r="J43" s="95" t="s">
        <v>462</v>
      </c>
      <c r="K43" s="95" t="s">
        <v>462</v>
      </c>
      <c r="L43" s="95" t="s">
        <v>462</v>
      </c>
      <c r="M43" s="95" t="s">
        <v>361</v>
      </c>
      <c r="N43" s="65" t="s">
        <v>16</v>
      </c>
    </row>
  </sheetData>
  <sheetProtection/>
  <mergeCells count="5">
    <mergeCell ref="A3:C3"/>
    <mergeCell ref="A7:N7"/>
    <mergeCell ref="A1:M2"/>
    <mergeCell ref="A4:B4"/>
    <mergeCell ref="A5:C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H21" sqref="H21"/>
    </sheetView>
  </sheetViews>
  <sheetFormatPr defaultColWidth="5.00390625" defaultRowHeight="15"/>
  <cols>
    <col min="1" max="1" width="5.00390625" style="26" customWidth="1"/>
    <col min="2" max="2" width="5.8515625" style="25" customWidth="1"/>
    <col min="3" max="3" width="26.57421875" style="25" customWidth="1"/>
    <col min="4" max="4" width="10.00390625" style="27" customWidth="1"/>
    <col min="5" max="5" width="22.28125" style="26" customWidth="1"/>
    <col min="6" max="8" width="6.28125" style="26" customWidth="1"/>
    <col min="9" max="9" width="5.28125" style="26" customWidth="1"/>
    <col min="10" max="11" width="6.00390625" style="26" customWidth="1"/>
    <col min="12" max="12" width="6.28125" style="25" customWidth="1"/>
    <col min="13" max="13" width="8.57421875" style="25" customWidth="1"/>
    <col min="14" max="14" width="26.00390625" style="25" customWidth="1"/>
    <col min="15" max="255" width="9.140625" style="25" customWidth="1"/>
    <col min="256" max="16384" width="5.00390625" style="25" customWidth="1"/>
  </cols>
  <sheetData>
    <row r="1" spans="1:22" ht="22.5" customHeight="1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22"/>
      <c r="O1" s="23"/>
      <c r="P1" s="23"/>
      <c r="Q1" s="23"/>
      <c r="R1" s="23"/>
      <c r="S1" s="23"/>
      <c r="T1" s="23"/>
      <c r="U1" s="24"/>
      <c r="V1" s="24"/>
    </row>
    <row r="2" spans="1:22" ht="13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23"/>
      <c r="O2" s="23"/>
      <c r="P2" s="23"/>
      <c r="Q2" s="23"/>
      <c r="R2" s="23"/>
      <c r="S2" s="23"/>
      <c r="T2" s="23"/>
      <c r="U2" s="24"/>
      <c r="V2" s="24"/>
    </row>
    <row r="3" spans="1:22" ht="20.25">
      <c r="A3" s="166"/>
      <c r="B3" s="166"/>
      <c r="C3" s="166"/>
      <c r="D3" s="4"/>
      <c r="E3" s="2"/>
      <c r="F3" s="6"/>
      <c r="G3" s="7"/>
      <c r="H3" s="29"/>
      <c r="I3" s="29"/>
      <c r="J3" s="29"/>
      <c r="K3" s="29"/>
      <c r="L3" s="30"/>
      <c r="M3" s="31"/>
      <c r="T3" s="26"/>
      <c r="U3" s="24"/>
      <c r="V3" s="24"/>
    </row>
    <row r="4" spans="1:21" ht="15.75">
      <c r="A4" s="166" t="s">
        <v>0</v>
      </c>
      <c r="B4" s="166"/>
      <c r="C4" s="3"/>
      <c r="D4" s="9"/>
      <c r="E4" s="10"/>
      <c r="F4" s="6"/>
      <c r="G4" s="7"/>
      <c r="H4" s="33"/>
      <c r="I4" s="33"/>
      <c r="J4" s="33"/>
      <c r="K4" s="33"/>
      <c r="L4" s="30"/>
      <c r="M4" s="31"/>
      <c r="T4" s="26"/>
      <c r="U4" s="26"/>
    </row>
    <row r="5" spans="1:13" ht="15.75">
      <c r="A5" s="167" t="s">
        <v>22</v>
      </c>
      <c r="B5" s="167"/>
      <c r="C5" s="167"/>
      <c r="D5" s="32"/>
      <c r="M5" s="26"/>
    </row>
    <row r="6" spans="1:13" ht="15.75">
      <c r="A6" s="71"/>
      <c r="B6" s="71"/>
      <c r="C6" s="71"/>
      <c r="D6" s="32"/>
      <c r="M6" s="26"/>
    </row>
    <row r="7" spans="1:14" ht="19.5">
      <c r="A7" s="171" t="s">
        <v>531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3" ht="21" customHeight="1">
      <c r="B8" s="34"/>
      <c r="C8" s="34"/>
      <c r="D8" s="32"/>
      <c r="M8" s="26"/>
    </row>
    <row r="9" spans="1:14" s="37" customFormat="1" ht="28.5" customHeight="1">
      <c r="A9" s="35" t="s">
        <v>9</v>
      </c>
      <c r="B9" s="20" t="s">
        <v>1</v>
      </c>
      <c r="C9" s="20" t="s">
        <v>6</v>
      </c>
      <c r="D9" s="21" t="s">
        <v>5</v>
      </c>
      <c r="E9" s="20" t="s">
        <v>2</v>
      </c>
      <c r="F9" s="36" t="s">
        <v>10</v>
      </c>
      <c r="G9" s="36" t="s">
        <v>11</v>
      </c>
      <c r="H9" s="36" t="s">
        <v>12</v>
      </c>
      <c r="I9" s="36"/>
      <c r="J9" s="36" t="s">
        <v>27</v>
      </c>
      <c r="K9" s="36" t="s">
        <v>28</v>
      </c>
      <c r="L9" s="35">
        <v>6</v>
      </c>
      <c r="M9" s="35" t="s">
        <v>8</v>
      </c>
      <c r="N9" s="35" t="s">
        <v>4</v>
      </c>
    </row>
    <row r="10" spans="1:14" ht="15.75">
      <c r="A10" s="51">
        <v>1</v>
      </c>
      <c r="B10" s="87">
        <v>111</v>
      </c>
      <c r="C10" s="67" t="s">
        <v>48</v>
      </c>
      <c r="D10" s="88">
        <v>37170</v>
      </c>
      <c r="E10" s="67" t="s">
        <v>18</v>
      </c>
      <c r="F10" s="38">
        <v>13.95</v>
      </c>
      <c r="G10" s="38">
        <v>13.54</v>
      </c>
      <c r="H10" s="38">
        <v>13.83</v>
      </c>
      <c r="I10" s="38"/>
      <c r="J10" s="38">
        <v>13.46</v>
      </c>
      <c r="K10" s="38">
        <v>13.73</v>
      </c>
      <c r="L10" s="38">
        <v>14</v>
      </c>
      <c r="M10" s="55">
        <f aca="true" t="shared" si="0" ref="M10:M19">MAX(F10:L10)</f>
        <v>14</v>
      </c>
      <c r="N10" s="65" t="s">
        <v>58</v>
      </c>
    </row>
    <row r="11" spans="1:14" ht="15.75">
      <c r="A11" s="51">
        <v>2</v>
      </c>
      <c r="B11" s="87">
        <v>403</v>
      </c>
      <c r="C11" s="67" t="s">
        <v>46</v>
      </c>
      <c r="D11" s="88">
        <v>36594</v>
      </c>
      <c r="E11" s="67" t="s">
        <v>47</v>
      </c>
      <c r="F11" s="38">
        <v>13.82</v>
      </c>
      <c r="G11" s="38">
        <v>13.58</v>
      </c>
      <c r="H11" s="38" t="s">
        <v>463</v>
      </c>
      <c r="I11" s="38"/>
      <c r="J11" s="38">
        <v>13.57</v>
      </c>
      <c r="K11" s="38" t="s">
        <v>463</v>
      </c>
      <c r="L11" s="38">
        <v>13.73</v>
      </c>
      <c r="M11" s="55">
        <f t="shared" si="0"/>
        <v>13.82</v>
      </c>
      <c r="N11" s="65" t="s">
        <v>57</v>
      </c>
    </row>
    <row r="12" spans="1:14" ht="15.75">
      <c r="A12" s="51">
        <v>3</v>
      </c>
      <c r="B12" s="87">
        <v>107</v>
      </c>
      <c r="C12" s="67" t="s">
        <v>39</v>
      </c>
      <c r="D12" s="88">
        <v>37104</v>
      </c>
      <c r="E12" s="67" t="s">
        <v>40</v>
      </c>
      <c r="F12" s="38">
        <v>12.38</v>
      </c>
      <c r="G12" s="38">
        <v>12.31</v>
      </c>
      <c r="H12" s="38">
        <v>12.49</v>
      </c>
      <c r="I12" s="38"/>
      <c r="J12" s="38">
        <v>12.52</v>
      </c>
      <c r="K12" s="38">
        <v>12.68</v>
      </c>
      <c r="L12" s="38">
        <v>12.96</v>
      </c>
      <c r="M12" s="55">
        <f t="shared" si="0"/>
        <v>12.96</v>
      </c>
      <c r="N12" s="65" t="s">
        <v>16</v>
      </c>
    </row>
    <row r="13" spans="1:14" ht="15.75">
      <c r="A13" s="51">
        <v>4</v>
      </c>
      <c r="B13" s="87">
        <v>242</v>
      </c>
      <c r="C13" s="67" t="s">
        <v>43</v>
      </c>
      <c r="D13" s="88">
        <v>36756</v>
      </c>
      <c r="E13" s="67" t="s">
        <v>15</v>
      </c>
      <c r="F13" s="38" t="s">
        <v>463</v>
      </c>
      <c r="G13" s="38">
        <v>12.4</v>
      </c>
      <c r="H13" s="38" t="s">
        <v>463</v>
      </c>
      <c r="I13" s="38"/>
      <c r="J13" s="38">
        <v>12.51</v>
      </c>
      <c r="K13" s="38">
        <v>12.87</v>
      </c>
      <c r="L13" s="38" t="s">
        <v>463</v>
      </c>
      <c r="M13" s="55">
        <f t="shared" si="0"/>
        <v>12.87</v>
      </c>
      <c r="N13" s="65" t="s">
        <v>55</v>
      </c>
    </row>
    <row r="14" spans="1:14" ht="15.75">
      <c r="A14" s="51">
        <v>5</v>
      </c>
      <c r="B14" s="87">
        <v>240</v>
      </c>
      <c r="C14" s="67" t="s">
        <v>44</v>
      </c>
      <c r="D14" s="88">
        <v>36617</v>
      </c>
      <c r="E14" s="67" t="s">
        <v>15</v>
      </c>
      <c r="F14" s="38" t="s">
        <v>463</v>
      </c>
      <c r="G14" s="38">
        <v>12.38</v>
      </c>
      <c r="H14" s="38" t="s">
        <v>463</v>
      </c>
      <c r="I14" s="38"/>
      <c r="J14" s="38">
        <v>11.93</v>
      </c>
      <c r="K14" s="38">
        <v>12.72</v>
      </c>
      <c r="L14" s="38" t="s">
        <v>463</v>
      </c>
      <c r="M14" s="55">
        <f t="shared" si="0"/>
        <v>12.72</v>
      </c>
      <c r="N14" s="65" t="s">
        <v>56</v>
      </c>
    </row>
    <row r="15" spans="1:14" ht="15.75">
      <c r="A15" s="51">
        <v>6</v>
      </c>
      <c r="B15" s="87">
        <v>448</v>
      </c>
      <c r="C15" s="67" t="s">
        <v>45</v>
      </c>
      <c r="D15" s="88">
        <v>36819</v>
      </c>
      <c r="E15" s="67" t="s">
        <v>32</v>
      </c>
      <c r="F15" s="38">
        <v>11.74</v>
      </c>
      <c r="G15" s="38" t="s">
        <v>463</v>
      </c>
      <c r="H15" s="38" t="s">
        <v>463</v>
      </c>
      <c r="I15" s="38"/>
      <c r="J15" s="38">
        <v>12.52</v>
      </c>
      <c r="K15" s="38" t="s">
        <v>463</v>
      </c>
      <c r="L15" s="38" t="s">
        <v>463</v>
      </c>
      <c r="M15" s="55">
        <f t="shared" si="0"/>
        <v>12.52</v>
      </c>
      <c r="N15" s="65" t="s">
        <v>20</v>
      </c>
    </row>
    <row r="16" spans="1:14" ht="15.75">
      <c r="A16" s="51">
        <v>7</v>
      </c>
      <c r="B16" s="87">
        <v>453</v>
      </c>
      <c r="C16" s="89" t="s">
        <v>38</v>
      </c>
      <c r="D16" s="88">
        <v>37104</v>
      </c>
      <c r="E16" s="67" t="s">
        <v>32</v>
      </c>
      <c r="F16" s="38">
        <v>12.18</v>
      </c>
      <c r="G16" s="38" t="s">
        <v>463</v>
      </c>
      <c r="H16" s="38" t="s">
        <v>463</v>
      </c>
      <c r="I16" s="38"/>
      <c r="J16" s="38">
        <v>11.27</v>
      </c>
      <c r="K16" s="38">
        <v>11.65</v>
      </c>
      <c r="L16" s="38" t="s">
        <v>463</v>
      </c>
      <c r="M16" s="55">
        <f t="shared" si="0"/>
        <v>12.18</v>
      </c>
      <c r="N16" s="65" t="s">
        <v>20</v>
      </c>
    </row>
    <row r="17" spans="1:14" ht="15.75">
      <c r="A17" s="51">
        <v>8</v>
      </c>
      <c r="B17" s="87">
        <v>563</v>
      </c>
      <c r="C17" s="67" t="s">
        <v>35</v>
      </c>
      <c r="D17" s="88">
        <v>36781</v>
      </c>
      <c r="E17" s="67" t="s">
        <v>36</v>
      </c>
      <c r="F17" s="38">
        <v>11.72</v>
      </c>
      <c r="G17" s="38" t="s">
        <v>463</v>
      </c>
      <c r="H17" s="38">
        <v>11.67</v>
      </c>
      <c r="I17" s="38"/>
      <c r="J17" s="38" t="s">
        <v>417</v>
      </c>
      <c r="K17" s="38" t="s">
        <v>463</v>
      </c>
      <c r="L17" s="38" t="s">
        <v>463</v>
      </c>
      <c r="M17" s="55">
        <f t="shared" si="0"/>
        <v>11.72</v>
      </c>
      <c r="N17" s="65" t="s">
        <v>52</v>
      </c>
    </row>
    <row r="18" spans="1:14" ht="15.75">
      <c r="A18" s="51">
        <v>9</v>
      </c>
      <c r="B18" s="87">
        <v>580</v>
      </c>
      <c r="C18" s="67" t="s">
        <v>29</v>
      </c>
      <c r="D18" s="88">
        <v>37129</v>
      </c>
      <c r="E18" s="67" t="s">
        <v>30</v>
      </c>
      <c r="F18" s="38">
        <v>11.56</v>
      </c>
      <c r="G18" s="38">
        <v>11.59</v>
      </c>
      <c r="H18" s="38">
        <v>11.43</v>
      </c>
      <c r="I18" s="38"/>
      <c r="J18" s="38"/>
      <c r="K18" s="38"/>
      <c r="L18" s="38"/>
      <c r="M18" s="55">
        <f t="shared" si="0"/>
        <v>11.59</v>
      </c>
      <c r="N18" s="65" t="s">
        <v>49</v>
      </c>
    </row>
    <row r="19" spans="1:14" ht="15.75">
      <c r="A19" s="51">
        <v>10</v>
      </c>
      <c r="B19" s="87">
        <v>456</v>
      </c>
      <c r="C19" s="67" t="s">
        <v>37</v>
      </c>
      <c r="D19" s="88">
        <v>37026</v>
      </c>
      <c r="E19" s="67" t="s">
        <v>32</v>
      </c>
      <c r="F19" s="38">
        <v>11.31</v>
      </c>
      <c r="G19" s="38" t="s">
        <v>463</v>
      </c>
      <c r="H19" s="38">
        <v>11.39</v>
      </c>
      <c r="I19" s="38"/>
      <c r="J19" s="38"/>
      <c r="K19" s="38"/>
      <c r="L19" s="38"/>
      <c r="M19" s="55">
        <f t="shared" si="0"/>
        <v>11.39</v>
      </c>
      <c r="N19" s="65" t="s">
        <v>53</v>
      </c>
    </row>
    <row r="20" spans="1:14" ht="15.75">
      <c r="A20" s="51"/>
      <c r="B20" s="87">
        <v>15</v>
      </c>
      <c r="C20" s="67" t="s">
        <v>19</v>
      </c>
      <c r="D20" s="88">
        <v>37096</v>
      </c>
      <c r="E20" s="67" t="s">
        <v>13</v>
      </c>
      <c r="F20" s="38" t="s">
        <v>463</v>
      </c>
      <c r="G20" s="38" t="s">
        <v>463</v>
      </c>
      <c r="H20" s="38" t="s">
        <v>463</v>
      </c>
      <c r="I20" s="38"/>
      <c r="J20" s="38"/>
      <c r="K20" s="38"/>
      <c r="L20" s="38"/>
      <c r="M20" s="55" t="s">
        <v>530</v>
      </c>
      <c r="N20" s="65" t="s">
        <v>17</v>
      </c>
    </row>
    <row r="21" spans="1:14" ht="15.75">
      <c r="A21" s="51"/>
      <c r="B21" s="87">
        <v>487</v>
      </c>
      <c r="C21" s="67" t="s">
        <v>41</v>
      </c>
      <c r="D21" s="88">
        <v>36939</v>
      </c>
      <c r="E21" s="67" t="s">
        <v>42</v>
      </c>
      <c r="F21" s="38" t="s">
        <v>463</v>
      </c>
      <c r="G21" s="38" t="s">
        <v>463</v>
      </c>
      <c r="H21" s="38" t="s">
        <v>463</v>
      </c>
      <c r="I21" s="38"/>
      <c r="J21" s="38"/>
      <c r="K21" s="38"/>
      <c r="L21" s="38"/>
      <c r="M21" s="55" t="s">
        <v>530</v>
      </c>
      <c r="N21" s="65" t="s">
        <v>54</v>
      </c>
    </row>
    <row r="22" spans="1:14" ht="15.75">
      <c r="A22" s="51"/>
      <c r="B22" s="87">
        <v>450</v>
      </c>
      <c r="C22" s="67" t="s">
        <v>31</v>
      </c>
      <c r="D22" s="88">
        <v>37209</v>
      </c>
      <c r="E22" s="67" t="s">
        <v>32</v>
      </c>
      <c r="F22" s="38" t="s">
        <v>462</v>
      </c>
      <c r="G22" s="38" t="s">
        <v>462</v>
      </c>
      <c r="H22" s="38" t="s">
        <v>462</v>
      </c>
      <c r="I22" s="38" t="s">
        <v>462</v>
      </c>
      <c r="J22" s="38" t="s">
        <v>462</v>
      </c>
      <c r="K22" s="38" t="s">
        <v>462</v>
      </c>
      <c r="L22" s="38" t="s">
        <v>462</v>
      </c>
      <c r="M22" s="55">
        <f>MAX(F22:L22)</f>
        <v>0</v>
      </c>
      <c r="N22" s="65" t="s">
        <v>50</v>
      </c>
    </row>
    <row r="23" spans="1:14" ht="15.75">
      <c r="A23" s="51"/>
      <c r="B23" s="87">
        <v>81</v>
      </c>
      <c r="C23" s="67" t="s">
        <v>33</v>
      </c>
      <c r="D23" s="88">
        <v>36934</v>
      </c>
      <c r="E23" s="67" t="s">
        <v>34</v>
      </c>
      <c r="F23" s="38" t="s">
        <v>463</v>
      </c>
      <c r="G23" s="38" t="s">
        <v>463</v>
      </c>
      <c r="H23" s="38" t="s">
        <v>462</v>
      </c>
      <c r="I23" s="38" t="s">
        <v>462</v>
      </c>
      <c r="J23" s="38" t="s">
        <v>462</v>
      </c>
      <c r="K23" s="38" t="s">
        <v>462</v>
      </c>
      <c r="L23" s="38" t="s">
        <v>462</v>
      </c>
      <c r="M23" s="55">
        <f>MAX(F23:L23)</f>
        <v>0</v>
      </c>
      <c r="N23" s="65" t="s">
        <v>51</v>
      </c>
    </row>
    <row r="24" spans="1:14" ht="15.75">
      <c r="A24" s="51"/>
      <c r="B24" s="87"/>
      <c r="C24" s="67"/>
      <c r="D24" s="88"/>
      <c r="E24" s="67"/>
      <c r="F24" s="38"/>
      <c r="G24" s="38"/>
      <c r="H24" s="38"/>
      <c r="I24" s="38"/>
      <c r="J24" s="38"/>
      <c r="K24" s="38"/>
      <c r="L24" s="38"/>
      <c r="M24" s="55"/>
      <c r="N24" s="65"/>
    </row>
    <row r="34" spans="1:14" ht="22.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22"/>
    </row>
    <row r="35" spans="1:14" ht="15.7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23"/>
    </row>
    <row r="36" spans="1:13" ht="20.25">
      <c r="A36" s="166"/>
      <c r="B36" s="166"/>
      <c r="C36" s="166"/>
      <c r="D36" s="4"/>
      <c r="E36" s="2"/>
      <c r="F36" s="6"/>
      <c r="G36" s="7"/>
      <c r="H36" s="29"/>
      <c r="I36" s="29"/>
      <c r="J36" s="29"/>
      <c r="K36" s="29"/>
      <c r="L36" s="30"/>
      <c r="M36" s="31"/>
    </row>
    <row r="37" spans="1:13" ht="15.75">
      <c r="A37" s="166"/>
      <c r="B37" s="166"/>
      <c r="C37" s="3"/>
      <c r="D37" s="9"/>
      <c r="E37" s="10"/>
      <c r="F37" s="6"/>
      <c r="G37" s="7"/>
      <c r="H37" s="33"/>
      <c r="I37" s="33"/>
      <c r="J37" s="33"/>
      <c r="K37" s="33"/>
      <c r="L37" s="30"/>
      <c r="M37" s="31"/>
    </row>
    <row r="38" spans="1:13" ht="15.75">
      <c r="A38" s="167"/>
      <c r="B38" s="167"/>
      <c r="C38" s="167"/>
      <c r="D38" s="32"/>
      <c r="M38" s="26"/>
    </row>
    <row r="39" spans="1:13" ht="15.75">
      <c r="A39" s="71"/>
      <c r="B39" s="71"/>
      <c r="C39" s="71"/>
      <c r="D39" s="32"/>
      <c r="M39" s="26"/>
    </row>
    <row r="40" spans="1:14" ht="19.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2:13" ht="12.75">
      <c r="B41" s="34"/>
      <c r="C41" s="34"/>
      <c r="D41" s="32"/>
      <c r="M41" s="26"/>
    </row>
  </sheetData>
  <sheetProtection/>
  <mergeCells count="10">
    <mergeCell ref="A1:M2"/>
    <mergeCell ref="A3:C3"/>
    <mergeCell ref="A4:B4"/>
    <mergeCell ref="A5:C5"/>
    <mergeCell ref="A7:N7"/>
    <mergeCell ref="A34:M35"/>
    <mergeCell ref="A36:C36"/>
    <mergeCell ref="A37:B37"/>
    <mergeCell ref="A38:C38"/>
    <mergeCell ref="A40:N4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2017-02-05T17:40:50Z</cp:lastPrinted>
  <dcterms:created xsi:type="dcterms:W3CDTF">2017-01-13T23:37:39Z</dcterms:created>
  <dcterms:modified xsi:type="dcterms:W3CDTF">2017-02-05T17:41:37Z</dcterms:modified>
  <cp:category/>
  <cp:version/>
  <cp:contentType/>
  <cp:contentStatus/>
</cp:coreProperties>
</file>