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13" firstSheet="21" activeTab="26"/>
  </bookViews>
  <sheets>
    <sheet name="100 m" sheetId="1" r:id="rId1"/>
    <sheet name="200 m" sheetId="2" r:id="rId2"/>
    <sheet name="400 m" sheetId="3" r:id="rId3"/>
    <sheet name="800 m" sheetId="4" r:id="rId4"/>
    <sheet name="1500 m" sheetId="5" r:id="rId5"/>
    <sheet name="5000 m" sheetId="6" r:id="rId6"/>
    <sheet name="10 000 m" sheetId="7" r:id="rId7"/>
    <sheet name="110 m.b" sheetId="8" r:id="rId8"/>
    <sheet name="400 mb" sheetId="9" r:id="rId9"/>
    <sheet name="3000 mkav" sheetId="10" r:id="rId10"/>
    <sheet name="10 000 m soļošana" sheetId="11" r:id="rId11"/>
    <sheet name="4 x 100 m stafete" sheetId="12" r:id="rId12"/>
    <sheet name="4 x 400 m stafete" sheetId="13" r:id="rId13"/>
    <sheet name="Tāllēkšana kvalifikācija" sheetId="14" r:id="rId14"/>
    <sheet name="Tāllēkšana fināls" sheetId="15" r:id="rId15"/>
    <sheet name="Tāllēkšana" sheetId="16" r:id="rId16"/>
    <sheet name="Trīsoļlēkšana" sheetId="17" r:id="rId17"/>
    <sheet name="Augstlēkšana" sheetId="18" r:id="rId18"/>
    <sheet name="Kārtslēkšana" sheetId="19" r:id="rId19"/>
    <sheet name="Lodes grūšana kvalifikācija" sheetId="20" r:id="rId20"/>
    <sheet name="Lodes grūšana fināls" sheetId="21" r:id="rId21"/>
    <sheet name="Lodes grūšana" sheetId="22" r:id="rId22"/>
    <sheet name="Šķēpa mešana" sheetId="23" r:id="rId23"/>
    <sheet name="Diska mešana kvalifikācija" sheetId="24" r:id="rId24"/>
    <sheet name="Diska mešana fināls" sheetId="25" r:id="rId25"/>
    <sheet name="Diska mešana" sheetId="26" r:id="rId26"/>
    <sheet name="Vesera mešana" sheetId="27" r:id="rId27"/>
    <sheet name="Tāllēkšana 2 plūsma" sheetId="28" state="hidden" r:id="rId28"/>
  </sheets>
  <definedNames/>
  <calcPr fullCalcOnLoad="1"/>
</workbook>
</file>

<file path=xl/sharedStrings.xml><?xml version="1.0" encoding="utf-8"?>
<sst xmlns="http://schemas.openxmlformats.org/spreadsheetml/2006/main" count="2978" uniqueCount="785">
  <si>
    <t>LATVIJAS IV OLIMPIĀDE</t>
  </si>
  <si>
    <t>Valmiera</t>
  </si>
  <si>
    <t>LR</t>
  </si>
  <si>
    <t>01.07.2016</t>
  </si>
  <si>
    <t>Rio Nor</t>
  </si>
  <si>
    <t>Kv. Rez.</t>
  </si>
  <si>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</si>
  <si>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</si>
  <si>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</si>
  <si>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</si>
  <si>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</si>
  <si>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</si>
  <si>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</si>
  <si>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</si>
  <si>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</si>
  <si>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W</t>
  </si>
  <si>
    <t>Q/q</t>
  </si>
  <si>
    <t>Elvijs</t>
  </si>
  <si>
    <t>Misāns</t>
  </si>
  <si>
    <t>Rīgas pilsēta</t>
  </si>
  <si>
    <t>Q</t>
  </si>
  <si>
    <t>Dairis</t>
  </si>
  <si>
    <t>Rinčs</t>
  </si>
  <si>
    <t>Preiļu novads</t>
  </si>
  <si>
    <t>Ilmārs</t>
  </si>
  <si>
    <t>Vaivods</t>
  </si>
  <si>
    <t>Vārkavas novads</t>
  </si>
  <si>
    <t>Edgars</t>
  </si>
  <si>
    <t>Dzērve</t>
  </si>
  <si>
    <t>Ventspils pilsēta</t>
  </si>
  <si>
    <t>x</t>
  </si>
  <si>
    <t>q</t>
  </si>
  <si>
    <t>Krišjānis</t>
  </si>
  <si>
    <t>Beļaunieks</t>
  </si>
  <si>
    <t>Madonas novads</t>
  </si>
  <si>
    <t>Reno</t>
  </si>
  <si>
    <t>Apinis</t>
  </si>
  <si>
    <t>Bulāns</t>
  </si>
  <si>
    <t>Daņiils</t>
  </si>
  <si>
    <t>Firgers</t>
  </si>
  <si>
    <t>Ģirts</t>
  </si>
  <si>
    <t>Valdmanis</t>
  </si>
  <si>
    <t>Liepājas pilsēta</t>
  </si>
  <si>
    <t>Rolands</t>
  </si>
  <si>
    <t>Žeikars</t>
  </si>
  <si>
    <t>Ludzas novads</t>
  </si>
  <si>
    <t>Gregors</t>
  </si>
  <si>
    <t>Matīss</t>
  </si>
  <si>
    <t>Salaspils novads</t>
  </si>
  <si>
    <t>Uģis</t>
  </si>
  <si>
    <t>Ozoliņš</t>
  </si>
  <si>
    <t>Limbažu novads</t>
  </si>
  <si>
    <t>Kārlis</t>
  </si>
  <si>
    <t>Sondors</t>
  </si>
  <si>
    <t>Artūrs</t>
  </si>
  <si>
    <t>Rozenbahs</t>
  </si>
  <si>
    <t>Aizputes novads</t>
  </si>
  <si>
    <t>Edvards</t>
  </si>
  <si>
    <t>Mališevs</t>
  </si>
  <si>
    <t>Rēzeknes pilsēta</t>
  </si>
  <si>
    <t>Jānis Pēteris</t>
  </si>
  <si>
    <t>Pečaks</t>
  </si>
  <si>
    <t>Ventspils novads</t>
  </si>
  <si>
    <t>Deivids</t>
  </si>
  <si>
    <t>Agapovs</t>
  </si>
  <si>
    <t>Ņikita</t>
  </si>
  <si>
    <t>Baranovs</t>
  </si>
  <si>
    <t>bez rez.</t>
  </si>
  <si>
    <t>Tāllēkšana 2. plūsma (kvalifikācija)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</si>
  <si>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</si>
  <si>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</si>
  <si>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</si>
  <si>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</si>
  <si>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</si>
  <si>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</si>
  <si>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</si>
  <si>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</si>
  <si>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Andris</t>
  </si>
  <si>
    <t>Prekels</t>
  </si>
  <si>
    <t>Aivis</t>
  </si>
  <si>
    <t>Graudiņš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</si>
  <si>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</si>
  <si>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</si>
  <si>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</si>
  <si>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</si>
  <si>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</si>
  <si>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</si>
  <si>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</si>
  <si>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</si>
  <si>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</si>
  <si>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</si>
  <si>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</si>
  <si>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</si>
  <si>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</si>
  <si>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</si>
  <si>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</si>
  <si>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</si>
  <si>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</si>
  <si>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</si>
  <si>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</si>
  <si>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</si>
  <si>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</si>
  <si>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Kalniņš</t>
  </si>
  <si>
    <t>Kokneses novads</t>
  </si>
  <si>
    <t>Didzis</t>
  </si>
  <si>
    <t>Siksalietis</t>
  </si>
  <si>
    <t>Točonovs</t>
  </si>
  <si>
    <t>Pēteris Pauls</t>
  </si>
  <si>
    <t>Vīksne</t>
  </si>
  <si>
    <t>Jānis</t>
  </si>
  <si>
    <t>Leitis</t>
  </si>
  <si>
    <t>Māris</t>
  </si>
  <si>
    <t>Birziņš</t>
  </si>
  <si>
    <t>   nn.</t>
  </si>
  <si>
    <t>Tāllēkšana  (kvalifikācija)</t>
  </si>
  <si>
    <t>Rihaļskis</t>
  </si>
  <si>
    <t>Toms</t>
  </si>
  <si>
    <t>Ilūkstes novads</t>
  </si>
  <si>
    <t>Gradkovskis</t>
  </si>
  <si>
    <t>Aizkraukles novads</t>
  </si>
  <si>
    <t>Intars</t>
  </si>
  <si>
    <t>Grigs</t>
  </si>
  <si>
    <t>Nagle</t>
  </si>
  <si>
    <t>Apes novads</t>
  </si>
  <si>
    <t>Riepnieks</t>
  </si>
  <si>
    <t>Inčukalna novads</t>
  </si>
  <si>
    <t>Merkulovs</t>
  </si>
  <si>
    <t>Daniils</t>
  </si>
  <si>
    <t>Māsāns</t>
  </si>
  <si>
    <t>Kocēnu novads</t>
  </si>
  <si>
    <t>Orskis</t>
  </si>
  <si>
    <t>Mārtiņš</t>
  </si>
  <si>
    <t>Markevics</t>
  </si>
  <si>
    <t>Namiņš</t>
  </si>
  <si>
    <t>Nauris</t>
  </si>
  <si>
    <t>Krauja</t>
  </si>
  <si>
    <t>Pēteris</t>
  </si>
  <si>
    <t>Haralds</t>
  </si>
  <si>
    <t>Freibergs</t>
  </si>
  <si>
    <t>Ogres novads</t>
  </si>
  <si>
    <t>Priževoits</t>
  </si>
  <si>
    <t>Ķekavas novads</t>
  </si>
  <si>
    <t>Linbergs</t>
  </si>
  <si>
    <t>Sandris</t>
  </si>
  <si>
    <t>Gulbenes novads</t>
  </si>
  <si>
    <t>Pāvuliņš</t>
  </si>
  <si>
    <t>Šalmis</t>
  </si>
  <si>
    <t>r</t>
  </si>
  <si>
    <t>Berķis</t>
  </si>
  <si>
    <t>Žviriņš</t>
  </si>
  <si>
    <t>Arnis</t>
  </si>
  <si>
    <t>Vaisjūns</t>
  </si>
  <si>
    <t>Oskars</t>
  </si>
  <si>
    <t>Kononovs</t>
  </si>
  <si>
    <t>Cēsu novads</t>
  </si>
  <si>
    <t>Urtāns</t>
  </si>
  <si>
    <t>Lodes grūšana (kvalifikācija)</t>
  </si>
  <si>
    <t>nest.</t>
  </si>
  <si>
    <t>Siguldas novads</t>
  </si>
  <si>
    <t>Bruners</t>
  </si>
  <si>
    <t>Kristaps</t>
  </si>
  <si>
    <t>Gulbis</t>
  </si>
  <si>
    <t>izst.</t>
  </si>
  <si>
    <t>Mārupes novads</t>
  </si>
  <si>
    <t>Skujenieks</t>
  </si>
  <si>
    <t>Žolnerovičs</t>
  </si>
  <si>
    <t>Valērijs</t>
  </si>
  <si>
    <t>18:27,26</t>
  </si>
  <si>
    <t>Kuldīgas novads</t>
  </si>
  <si>
    <t>Rumbergs</t>
  </si>
  <si>
    <t>Janeks</t>
  </si>
  <si>
    <t>17:56,22</t>
  </si>
  <si>
    <t>Starodumovs</t>
  </si>
  <si>
    <t>Ēriks</t>
  </si>
  <si>
    <t>17:26,34</t>
  </si>
  <si>
    <t>Ļubka</t>
  </si>
  <si>
    <t>17:21,45</t>
  </si>
  <si>
    <t>Dobeles novads</t>
  </si>
  <si>
    <t>Kmetjuks</t>
  </si>
  <si>
    <t>Andrejs Dāvis</t>
  </si>
  <si>
    <t>17:19,00</t>
  </si>
  <si>
    <t>Jūrmalas pilsēta</t>
  </si>
  <si>
    <t>Bambāns</t>
  </si>
  <si>
    <t>Vjačeslavs</t>
  </si>
  <si>
    <t>16:25,80</t>
  </si>
  <si>
    <t>Kvedaravičs</t>
  </si>
  <si>
    <t>Ainārs</t>
  </si>
  <si>
    <t>16:12,31</t>
  </si>
  <si>
    <t>Kunakovs</t>
  </si>
  <si>
    <t>16:11,22</t>
  </si>
  <si>
    <t>Šakelis</t>
  </si>
  <si>
    <t>16:06,75</t>
  </si>
  <si>
    <t>Turkins</t>
  </si>
  <si>
    <t>Jevgēnijs</t>
  </si>
  <si>
    <t>16:04,87</t>
  </si>
  <si>
    <t>Medveds</t>
  </si>
  <si>
    <t>15:56,67</t>
  </si>
  <si>
    <t>Gailis</t>
  </si>
  <si>
    <t>15:55,24</t>
  </si>
  <si>
    <t>Smiltenes novads</t>
  </si>
  <si>
    <t>Pauliņš</t>
  </si>
  <si>
    <t>15:54,05</t>
  </si>
  <si>
    <t>Mežiels</t>
  </si>
  <si>
    <t>15:50,26</t>
  </si>
  <si>
    <t>Stepe</t>
  </si>
  <si>
    <t>Dainis</t>
  </si>
  <si>
    <t>15:48,23</t>
  </si>
  <si>
    <t>Rēzeknes novads</t>
  </si>
  <si>
    <t>Jesko</t>
  </si>
  <si>
    <t>Andrejs</t>
  </si>
  <si>
    <t>15:48,02</t>
  </si>
  <si>
    <t>Bušs</t>
  </si>
  <si>
    <t>Armands</t>
  </si>
  <si>
    <t>15:42,17</t>
  </si>
  <si>
    <t>Kaimiņš</t>
  </si>
  <si>
    <t>15:39,82</t>
  </si>
  <si>
    <t>Vējš - Āboliņš</t>
  </si>
  <si>
    <t>15:25,98</t>
  </si>
  <si>
    <t>Roze</t>
  </si>
  <si>
    <t>Renārs</t>
  </si>
  <si>
    <t>14:36,96</t>
  </si>
  <si>
    <t>Girgensons</t>
  </si>
  <si>
    <t>14:34,09</t>
  </si>
  <si>
    <t>Jocis</t>
  </si>
  <si>
    <t>14:23,80</t>
  </si>
  <si>
    <t>Serjogins</t>
  </si>
  <si>
    <t>Dmitrijs</t>
  </si>
  <si>
    <t>14:22,95</t>
  </si>
  <si>
    <t>Hartmanis</t>
  </si>
  <si>
    <t>Reinis</t>
  </si>
  <si>
    <t>rez.</t>
  </si>
  <si>
    <t>Fināl</t>
  </si>
  <si>
    <t>Dz.g.</t>
  </si>
  <si>
    <t>13:25,00</t>
  </si>
  <si>
    <t>Rio Nor.</t>
  </si>
  <si>
    <t>13:34,20</t>
  </si>
  <si>
    <t>Zvirgzdiņš</t>
  </si>
  <si>
    <t>Gustavs</t>
  </si>
  <si>
    <t>1:06,17</t>
  </si>
  <si>
    <t>Martinovs</t>
  </si>
  <si>
    <t>Vadims</t>
  </si>
  <si>
    <t>1:02,08</t>
  </si>
  <si>
    <t>Draguns</t>
  </si>
  <si>
    <t>Daniels</t>
  </si>
  <si>
    <t>1:01,32</t>
  </si>
  <si>
    <t>Broks</t>
  </si>
  <si>
    <t>1:00,44</t>
  </si>
  <si>
    <t>Jefimovs</t>
  </si>
  <si>
    <t>0:59,58</t>
  </si>
  <si>
    <t>Krusietis</t>
  </si>
  <si>
    <t>Salvis</t>
  </si>
  <si>
    <t>0:58,96</t>
  </si>
  <si>
    <t>Daugavpils pilsēta</t>
  </si>
  <si>
    <t>Puhoviks</t>
  </si>
  <si>
    <t>Antons</t>
  </si>
  <si>
    <t>Biernis</t>
  </si>
  <si>
    <t>0:58,89</t>
  </si>
  <si>
    <t>Jakovļevs</t>
  </si>
  <si>
    <t>Kristiāns</t>
  </si>
  <si>
    <t>0:53,42</t>
  </si>
  <si>
    <t>Jēkabpils pilsēta</t>
  </si>
  <si>
    <t>Romaņivs</t>
  </si>
  <si>
    <t>0:53,13</t>
  </si>
  <si>
    <t>Bauskas novads</t>
  </si>
  <si>
    <t>Dubinskis</t>
  </si>
  <si>
    <t>0:52,18</t>
  </si>
  <si>
    <t>Sinčukovs</t>
  </si>
  <si>
    <t>Maksims</t>
  </si>
  <si>
    <t>0:50,80</t>
  </si>
  <si>
    <t>Baltušs</t>
  </si>
  <si>
    <t>Kļaviņš</t>
  </si>
  <si>
    <t>Ingars</t>
  </si>
  <si>
    <t>Klucis</t>
  </si>
  <si>
    <t>Pauls Bertrams</t>
  </si>
  <si>
    <t>Grasbergs</t>
  </si>
  <si>
    <t>Valts</t>
  </si>
  <si>
    <t>diskv.</t>
  </si>
  <si>
    <t>Iecavas novads</t>
  </si>
  <si>
    <t>Sevastjanovs</t>
  </si>
  <si>
    <t>Emīls</t>
  </si>
  <si>
    <t>Grišulis</t>
  </si>
  <si>
    <t>Guntis</t>
  </si>
  <si>
    <t>Alsbergs</t>
  </si>
  <si>
    <t>Lācis</t>
  </si>
  <si>
    <t>Edijs</t>
  </si>
  <si>
    <t>Bekmanis</t>
  </si>
  <si>
    <t>Elvis</t>
  </si>
  <si>
    <t>Rūgums</t>
  </si>
  <si>
    <t>Trankalis</t>
  </si>
  <si>
    <t>Kreipāns</t>
  </si>
  <si>
    <t>Kurepins</t>
  </si>
  <si>
    <t>Dilans</t>
  </si>
  <si>
    <t>Štokmanis</t>
  </si>
  <si>
    <t>Deksnis</t>
  </si>
  <si>
    <t>Nauris Juris</t>
  </si>
  <si>
    <t>Jonaitis</t>
  </si>
  <si>
    <t>Raivis</t>
  </si>
  <si>
    <t>Ancāns</t>
  </si>
  <si>
    <t>Pirogs</t>
  </si>
  <si>
    <t>Zvans</t>
  </si>
  <si>
    <t>Roberts Armands</t>
  </si>
  <si>
    <t>Zalviņš</t>
  </si>
  <si>
    <t>Rasnačs</t>
  </si>
  <si>
    <t>Valters Reinis</t>
  </si>
  <si>
    <t>Rožinskis</t>
  </si>
  <si>
    <t>Arturs</t>
  </si>
  <si>
    <t>Vīksna</t>
  </si>
  <si>
    <t>Elksnītis</t>
  </si>
  <si>
    <t>Kalvis</t>
  </si>
  <si>
    <t>Ritvars</t>
  </si>
  <si>
    <t>Madijarovs</t>
  </si>
  <si>
    <t>Aleksandrs</t>
  </si>
  <si>
    <t>Rušiņš</t>
  </si>
  <si>
    <t>Alūksnes novads</t>
  </si>
  <si>
    <t>Kaktiņš</t>
  </si>
  <si>
    <t>Porietis</t>
  </si>
  <si>
    <t>Ladusāns</t>
  </si>
  <si>
    <t>Titovs</t>
  </si>
  <si>
    <t>Pāvels</t>
  </si>
  <si>
    <t>Lielvārdes novads</t>
  </si>
  <si>
    <t>Gržibovskis</t>
  </si>
  <si>
    <t>Fjodorovs</t>
  </si>
  <si>
    <t>Ivanovs</t>
  </si>
  <si>
    <t>Edmunds</t>
  </si>
  <si>
    <t>Latkotko</t>
  </si>
  <si>
    <t>Uldis</t>
  </si>
  <si>
    <t>Raunas novads</t>
  </si>
  <si>
    <t>Parandjuks</t>
  </si>
  <si>
    <t>Rihards</t>
  </si>
  <si>
    <t>Olaines novads</t>
  </si>
  <si>
    <t>Aldis</t>
  </si>
  <si>
    <t>Skangalis</t>
  </si>
  <si>
    <t>Porejs</t>
  </si>
  <si>
    <t>Kaufmanis</t>
  </si>
  <si>
    <t>Evertovskis</t>
  </si>
  <si>
    <t>Krastiņš</t>
  </si>
  <si>
    <t>Zūdiņš</t>
  </si>
  <si>
    <t>Matulis</t>
  </si>
  <si>
    <t>Roberts</t>
  </si>
  <si>
    <t>Fomrats</t>
  </si>
  <si>
    <t>Raitis</t>
  </si>
  <si>
    <t>Mihailovs</t>
  </si>
  <si>
    <t>Vladimirs</t>
  </si>
  <si>
    <t>Sokolovs</t>
  </si>
  <si>
    <t>Vidžus</t>
  </si>
  <si>
    <t>Sabājevs</t>
  </si>
  <si>
    <t>Sandis</t>
  </si>
  <si>
    <t>Millers</t>
  </si>
  <si>
    <t>Ričards</t>
  </si>
  <si>
    <t>Mezītis</t>
  </si>
  <si>
    <t>w</t>
  </si>
  <si>
    <t>Priekšsk.</t>
  </si>
  <si>
    <t>Gradovskis</t>
  </si>
  <si>
    <t>02.07.2016</t>
  </si>
  <si>
    <t xml:space="preserve">diskv. </t>
  </si>
  <si>
    <t>Fināla</t>
  </si>
  <si>
    <t>01.-02.07.2016</t>
  </si>
  <si>
    <t>Putenis</t>
  </si>
  <si>
    <t>Ralfs</t>
  </si>
  <si>
    <t>Žanis</t>
  </si>
  <si>
    <t>Pauļukevičs</t>
  </si>
  <si>
    <t>Juris</t>
  </si>
  <si>
    <t>Saldons</t>
  </si>
  <si>
    <t>Olševskis</t>
  </si>
  <si>
    <t>Pavārs</t>
  </si>
  <si>
    <t>Kucs</t>
  </si>
  <si>
    <t>Lavenieks</t>
  </si>
  <si>
    <t>Valfrīds</t>
  </si>
  <si>
    <t>Kristers</t>
  </si>
  <si>
    <t>Birjukovs</t>
  </si>
  <si>
    <t>Sergejs</t>
  </si>
  <si>
    <t>Petrušenko</t>
  </si>
  <si>
    <t>Iļja</t>
  </si>
  <si>
    <t>Valinščikovs</t>
  </si>
  <si>
    <t>200 m</t>
  </si>
  <si>
    <t>03.07.2016</t>
  </si>
  <si>
    <t>100 m</t>
  </si>
  <si>
    <t>ā.k.</t>
  </si>
  <si>
    <t>Gruzija</t>
  </si>
  <si>
    <t>Lukava</t>
  </si>
  <si>
    <t>David</t>
  </si>
  <si>
    <t>Karakulovs</t>
  </si>
  <si>
    <t>Artjoms</t>
  </si>
  <si>
    <t>Aleksejevs</t>
  </si>
  <si>
    <t>Lotārs</t>
  </si>
  <si>
    <t>Klims - Afonskis</t>
  </si>
  <si>
    <t>Filips</t>
  </si>
  <si>
    <t>Murašovs</t>
  </si>
  <si>
    <t>Jevgenijs</t>
  </si>
  <si>
    <t>Tukuma novads</t>
  </si>
  <si>
    <t>Bogdanovs</t>
  </si>
  <si>
    <t>Zauers</t>
  </si>
  <si>
    <t>Bebrišs</t>
  </si>
  <si>
    <t>Ahrems</t>
  </si>
  <si>
    <t>Kirils</t>
  </si>
  <si>
    <t>Pašķevičs</t>
  </si>
  <si>
    <t>Maniņa</t>
  </si>
  <si>
    <t>Davids</t>
  </si>
  <si>
    <t>Sīlis</t>
  </si>
  <si>
    <t>Saldus novads</t>
  </si>
  <si>
    <t>Šafars</t>
  </si>
  <si>
    <t>Ivbulis</t>
  </si>
  <si>
    <t>Viesturs</t>
  </si>
  <si>
    <t>Dude</t>
  </si>
  <si>
    <t>Daugulis</t>
  </si>
  <si>
    <t>Pauls</t>
  </si>
  <si>
    <t>Jelgavas pilsēta</t>
  </si>
  <si>
    <t>Dombrovskis</t>
  </si>
  <si>
    <t>Kupčs</t>
  </si>
  <si>
    <t>Gatis</t>
  </si>
  <si>
    <t>Ieviņš</t>
  </si>
  <si>
    <t>Ilvars</t>
  </si>
  <si>
    <t>Stepiņš</t>
  </si>
  <si>
    <t>Karpinskis</t>
  </si>
  <si>
    <t>Austris</t>
  </si>
  <si>
    <t>2:13,64</t>
  </si>
  <si>
    <t>Annuškāns</t>
  </si>
  <si>
    <t>2:11,51</t>
  </si>
  <si>
    <t>2:11,28</t>
  </si>
  <si>
    <t>Valkas novads</t>
  </si>
  <si>
    <t>Āboliņš</t>
  </si>
  <si>
    <t>2:10,15</t>
  </si>
  <si>
    <t>Trubačs</t>
  </si>
  <si>
    <t>Rainers</t>
  </si>
  <si>
    <t>2:08,46</t>
  </si>
  <si>
    <t>Laucis</t>
  </si>
  <si>
    <t>2:08,44</t>
  </si>
  <si>
    <t>2:07,72</t>
  </si>
  <si>
    <t>2:07,51</t>
  </si>
  <si>
    <t>Raimo</t>
  </si>
  <si>
    <t>Rikards</t>
  </si>
  <si>
    <t>2:06,23</t>
  </si>
  <si>
    <t>Ķuzis</t>
  </si>
  <si>
    <t>2:05,98</t>
  </si>
  <si>
    <t>2:04,95</t>
  </si>
  <si>
    <t>Drazlovskis</t>
  </si>
  <si>
    <t>Teodors</t>
  </si>
  <si>
    <t>2:04,89</t>
  </si>
  <si>
    <t>Pudulis</t>
  </si>
  <si>
    <t>2:04,74</t>
  </si>
  <si>
    <t>2:04,00</t>
  </si>
  <si>
    <t>2:03,22</t>
  </si>
  <si>
    <t>2:03,12</t>
  </si>
  <si>
    <t>2:02,92</t>
  </si>
  <si>
    <t>Lukjanovs</t>
  </si>
  <si>
    <t>2:02,59</t>
  </si>
  <si>
    <t>Puks</t>
  </si>
  <si>
    <t>Rojs</t>
  </si>
  <si>
    <t>2:01,89</t>
  </si>
  <si>
    <t>Raudziņš</t>
  </si>
  <si>
    <t>Eglons</t>
  </si>
  <si>
    <t>2:00,76</t>
  </si>
  <si>
    <t>1:59,57</t>
  </si>
  <si>
    <t>Francs</t>
  </si>
  <si>
    <t>Dāvids Helvijs</t>
  </si>
  <si>
    <t>1:59,52</t>
  </si>
  <si>
    <t>Vilde</t>
  </si>
  <si>
    <t>Edvīns</t>
  </si>
  <si>
    <t>1:59,05</t>
  </si>
  <si>
    <t>Feteris</t>
  </si>
  <si>
    <t>Aigars</t>
  </si>
  <si>
    <t>1:58,28</t>
  </si>
  <si>
    <t>1:57,47</t>
  </si>
  <si>
    <t>Alfrēds</t>
  </si>
  <si>
    <t>1:56,61</t>
  </si>
  <si>
    <t>1:56,37</t>
  </si>
  <si>
    <t>1:56,06</t>
  </si>
  <si>
    <t>Karlsons</t>
  </si>
  <si>
    <t>1:55,24</t>
  </si>
  <si>
    <t>Zilvers</t>
  </si>
  <si>
    <t>1:55,09</t>
  </si>
  <si>
    <t>Jierķis</t>
  </si>
  <si>
    <t>1:54,50</t>
  </si>
  <si>
    <t>Linde</t>
  </si>
  <si>
    <t>1:53,94</t>
  </si>
  <si>
    <t>1:52,08</t>
  </si>
  <si>
    <t>Razgalis</t>
  </si>
  <si>
    <t>1:51,70</t>
  </si>
  <si>
    <t>1:50,78</t>
  </si>
  <si>
    <t>Ārents</t>
  </si>
  <si>
    <t>1:49,21</t>
  </si>
  <si>
    <t>Jurkevičs</t>
  </si>
  <si>
    <t>Dmtrijs</t>
  </si>
  <si>
    <t>Fināl.</t>
  </si>
  <si>
    <t>01:46,00</t>
  </si>
  <si>
    <t>01:43,67</t>
  </si>
  <si>
    <t>4:52,01</t>
  </si>
  <si>
    <t>Plūme</t>
  </si>
  <si>
    <t>4:37,96</t>
  </si>
  <si>
    <t>4:36,07</t>
  </si>
  <si>
    <t>Amatas novads</t>
  </si>
  <si>
    <t>Potašovs</t>
  </si>
  <si>
    <t>4:35,49</t>
  </si>
  <si>
    <t>4:32,56</t>
  </si>
  <si>
    <t>4:32,38</t>
  </si>
  <si>
    <t>Kaļiņins</t>
  </si>
  <si>
    <t>4:28,61</t>
  </si>
  <si>
    <t>4:26,93</t>
  </si>
  <si>
    <t>4:25,70</t>
  </si>
  <si>
    <t>Bondarevs</t>
  </si>
  <si>
    <t>4:23,90</t>
  </si>
  <si>
    <t>4:23,37</t>
  </si>
  <si>
    <t>4:22,54</t>
  </si>
  <si>
    <t>4:21,13</t>
  </si>
  <si>
    <t>Eniņš</t>
  </si>
  <si>
    <t>Kārlis Raimonds</t>
  </si>
  <si>
    <t>4:20,96</t>
  </si>
  <si>
    <t>Piļinovičs</t>
  </si>
  <si>
    <t>4:16,78</t>
  </si>
  <si>
    <t>4:15,69</t>
  </si>
  <si>
    <t>Vasiļjevs</t>
  </si>
  <si>
    <t>Aleks</t>
  </si>
  <si>
    <t>4:15,28</t>
  </si>
  <si>
    <t>4:13,87</t>
  </si>
  <si>
    <t>Jevgeņijs</t>
  </si>
  <si>
    <t>4:13,49</t>
  </si>
  <si>
    <t>Lazdiņš</t>
  </si>
  <si>
    <t>4:12,66</t>
  </si>
  <si>
    <t>4:10,83</t>
  </si>
  <si>
    <t>4:10,66</t>
  </si>
  <si>
    <t>4:10,52</t>
  </si>
  <si>
    <t>4:10,10</t>
  </si>
  <si>
    <t>4:09,04</t>
  </si>
  <si>
    <t>4:08,74</t>
  </si>
  <si>
    <t>4:07,28</t>
  </si>
  <si>
    <t>4:03,94</t>
  </si>
  <si>
    <t>3:55,91</t>
  </si>
  <si>
    <t>3:55,10</t>
  </si>
  <si>
    <t>3:53,33</t>
  </si>
  <si>
    <t>3:52,55</t>
  </si>
  <si>
    <t>3:51,84</t>
  </si>
  <si>
    <t>Blajs</t>
  </si>
  <si>
    <t>Alberts</t>
  </si>
  <si>
    <t>3:49,72</t>
  </si>
  <si>
    <t>3:36,20</t>
  </si>
  <si>
    <t>3:37,35</t>
  </si>
  <si>
    <t>Saulkrastu novads</t>
  </si>
  <si>
    <t>Braučs</t>
  </si>
  <si>
    <t>40:47,59</t>
  </si>
  <si>
    <t>Šorendo</t>
  </si>
  <si>
    <t>38:54,04</t>
  </si>
  <si>
    <t>38:45,68</t>
  </si>
  <si>
    <t>Kļava</t>
  </si>
  <si>
    <t>38:07,30</t>
  </si>
  <si>
    <t>Mareks</t>
  </si>
  <si>
    <t>36:10,38</t>
  </si>
  <si>
    <t>Ansis</t>
  </si>
  <si>
    <t>35:30,72</t>
  </si>
  <si>
    <t>Karasevs</t>
  </si>
  <si>
    <t>35:02,63</t>
  </si>
  <si>
    <t>34:56,16</t>
  </si>
  <si>
    <t>Auces novads</t>
  </si>
  <si>
    <t>Tālums</t>
  </si>
  <si>
    <t>34:15,87</t>
  </si>
  <si>
    <t>33:58,84</t>
  </si>
  <si>
    <t>33:51,70</t>
  </si>
  <si>
    <t>Macuks</t>
  </si>
  <si>
    <t>Anatolijs</t>
  </si>
  <si>
    <t>33:48,84</t>
  </si>
  <si>
    <t>33:23,57</t>
  </si>
  <si>
    <t>33:18,85</t>
  </si>
  <si>
    <t>32:34,22</t>
  </si>
  <si>
    <t>Bērziņš</t>
  </si>
  <si>
    <t>32:08,32</t>
  </si>
  <si>
    <t>32:07,72</t>
  </si>
  <si>
    <t>31:20,95</t>
  </si>
  <si>
    <t>Višķers</t>
  </si>
  <si>
    <t>30:50,50</t>
  </si>
  <si>
    <t>28:00,00</t>
  </si>
  <si>
    <t>28:25,80</t>
  </si>
  <si>
    <t>Ķirsis</t>
  </si>
  <si>
    <t>Reinholds</t>
  </si>
  <si>
    <t>Belogrudovs</t>
  </si>
  <si>
    <t>Ignats</t>
  </si>
  <si>
    <t>Sietiņš</t>
  </si>
  <si>
    <t>Matisons</t>
  </si>
  <si>
    <t>Šumskis</t>
  </si>
  <si>
    <t>10:29,15</t>
  </si>
  <si>
    <t>10:14,26</t>
  </si>
  <si>
    <t>10:09,67</t>
  </si>
  <si>
    <t>Stiprais</t>
  </si>
  <si>
    <t>10:06,25</t>
  </si>
  <si>
    <t>10:00,74</t>
  </si>
  <si>
    <t>Japiņš</t>
  </si>
  <si>
    <t>Arnolds</t>
  </si>
  <si>
    <t>9:56,21</t>
  </si>
  <si>
    <t>9:48,13</t>
  </si>
  <si>
    <t>Siņicins</t>
  </si>
  <si>
    <t>Krists</t>
  </si>
  <si>
    <t>9:46,34</t>
  </si>
  <si>
    <t>9:09,26</t>
  </si>
  <si>
    <t>Briška</t>
  </si>
  <si>
    <t>9:03,51</t>
  </si>
  <si>
    <t>8:58,94</t>
  </si>
  <si>
    <t>08:30,00</t>
  </si>
  <si>
    <t>08:31,35</t>
  </si>
  <si>
    <t>3000 m/kav</t>
  </si>
  <si>
    <t>Smolonskis</t>
  </si>
  <si>
    <t>Ruslans</t>
  </si>
  <si>
    <t>55:46,51</t>
  </si>
  <si>
    <t>Zeļģis</t>
  </si>
  <si>
    <t>46:16,93</t>
  </si>
  <si>
    <t>Salenieks</t>
  </si>
  <si>
    <t>45:40,85</t>
  </si>
  <si>
    <t>Saulgriezis</t>
  </si>
  <si>
    <t>Raivo</t>
  </si>
  <si>
    <t>44:57,06</t>
  </si>
  <si>
    <t>Ivzāns</t>
  </si>
  <si>
    <t>Normunds</t>
  </si>
  <si>
    <t>44:05,49</t>
  </si>
  <si>
    <t>Gjačs</t>
  </si>
  <si>
    <t>43:20,78</t>
  </si>
  <si>
    <t>Makars</t>
  </si>
  <si>
    <t>10 000 m soļošana</t>
  </si>
  <si>
    <t>38:56,3</t>
  </si>
  <si>
    <t>400 m</t>
  </si>
  <si>
    <t>800 m</t>
  </si>
  <si>
    <t>1500 m</t>
  </si>
  <si>
    <t>5000 m</t>
  </si>
  <si>
    <t>110 m/b</t>
  </si>
  <si>
    <t>400 m/b</t>
  </si>
  <si>
    <t>Tāllēkšana (fināls)</t>
  </si>
  <si>
    <t>Roberts Zvans; Kārlis Eniņš; Jānis Pečaks; Teodors Drazlovskis</t>
  </si>
  <si>
    <t>3:42,81</t>
  </si>
  <si>
    <t>Eglons Raudziņš, Lauris Gavars, Jānis Vaivods, Ilmārs Vaivods</t>
  </si>
  <si>
    <t>3:42,33</t>
  </si>
  <si>
    <t>Ralfs Olševskis, Davids Maliņa, Artjoms Karakulovs, Artis Dude</t>
  </si>
  <si>
    <t>3:41,11</t>
  </si>
  <si>
    <t>Maksims Semjonovs, Rihards Kauliņš, Gatis Kupčs, Ritvars Dambrovskis</t>
  </si>
  <si>
    <t>3:34,26</t>
  </si>
  <si>
    <t>Aigars Feteršs, Kārlis Ķuzis, Andrejs Šafars, Juris Zilvers</t>
  </si>
  <si>
    <t>3:29,91</t>
  </si>
  <si>
    <t>Aleksandrs Kucs; Pēteris Lazdiņš; Andrejs Romaņivs; Viesturs Ivbulis</t>
  </si>
  <si>
    <t>3:29,30</t>
  </si>
  <si>
    <t>Artis Rušiņš; Nauris Juris Deksnis; Pauls Daugulis; Edgars Daugulis</t>
  </si>
  <si>
    <t>3:28,43</t>
  </si>
  <si>
    <t>Sandis Sabājevs, Toms Biernis, Rihards Linde, Antons Fjodorovs</t>
  </si>
  <si>
    <t>3:26,06</t>
  </si>
  <si>
    <t>Dāvis Kaufmanis, Emīls Rūgums,Ģirts Dubinskis, Jānis Baltušs</t>
  </si>
  <si>
    <t>3:24,67</t>
  </si>
  <si>
    <t>Valfrīds Lavenieks;UldisLatkotko; Ilvars Ieviņš; Kristers Kalniņš</t>
  </si>
  <si>
    <t>3:23,05</t>
  </si>
  <si>
    <t>Iļja Petrušenko; Arnis Trenkalis; Kristians Jakovļevs; Maksims Sinčukovs</t>
  </si>
  <si>
    <t>3:20,64</t>
  </si>
  <si>
    <t>Austris Karpinskis, Valērijs Valinščikovs, Kārlis Evertovkis, Pauls Ārents</t>
  </si>
  <si>
    <t>3:20,16</t>
  </si>
  <si>
    <t>4 x 400 m stafete</t>
  </si>
  <si>
    <t>03:04,30</t>
  </si>
  <si>
    <t>Didzis Siksalietis; Edmunds Ivanovs; Antons Fjodorovs; Sandis Sabājevs</t>
  </si>
  <si>
    <t xml:space="preserve">izst. </t>
  </si>
  <si>
    <t>Kristaps Alsbergs; Dāvis Štokmanis; Nikāvs Paipals; Toms Zalviņš; Dāvis Ūdris</t>
  </si>
  <si>
    <t>Rolands Žeikars, Edgars Pizogs, Andris Jarošs, Jevgeņijs Murašovs</t>
  </si>
  <si>
    <t>Dāvis kalniņš; Andejs Pavļenkovs; Ilmārs Kalniņš; Ritvars Klniņš</t>
  </si>
  <si>
    <t>Valters Reinis Rasnačs; Nauris Juris Deksnis; Edgars Daugulis; Artis Rusiņš</t>
  </si>
  <si>
    <t>Dilans Kurepins, Jānis Skangalis, Artūrs Kopeļevs, Oskars Vīksne</t>
  </si>
  <si>
    <t>Artis Duļbinskis, Lotārs Aleksejevs, Arvis Vilkaste, Aivis Krastiņš</t>
  </si>
  <si>
    <t>Aleksandrs Titovs; Pāvels Titovs; Raivis Porietis; Sergejs Birjukovs</t>
  </si>
  <si>
    <t>Edijs Lācis; Raitis Fomrats; Emīls Sevastjanovs; Daniels Fjodorovs</t>
  </si>
  <si>
    <t>Dāvis Kaufmanis, Haralds Ladusāns, Ģirts Dubinskis, Jānis Baltušs</t>
  </si>
  <si>
    <t>Vladimirs Mihailovs; Valērijs Valinšikovs; Roberts Vidžus; Roberts Matulis</t>
  </si>
  <si>
    <t>Final</t>
  </si>
  <si>
    <t>4 x 100 m stafete</t>
  </si>
  <si>
    <t>X</t>
  </si>
  <si>
    <t>Eihentāls</t>
  </si>
  <si>
    <t>Cišs</t>
  </si>
  <si>
    <t>Sidorovs</t>
  </si>
  <si>
    <t>Aleksejs</t>
  </si>
  <si>
    <t>Kožeurovs</t>
  </si>
  <si>
    <t>xxx</t>
  </si>
  <si>
    <t>1,70</t>
  </si>
  <si>
    <t>Šibins</t>
  </si>
  <si>
    <t>1,85</t>
  </si>
  <si>
    <t>Mucenieks</t>
  </si>
  <si>
    <t>xx-</t>
  </si>
  <si>
    <t>Dredžels</t>
  </si>
  <si>
    <t>1,75</t>
  </si>
  <si>
    <t>Jarošs</t>
  </si>
  <si>
    <t>Liedskalniņš</t>
  </si>
  <si>
    <t>xo</t>
  </si>
  <si>
    <t>Zukulis</t>
  </si>
  <si>
    <t>o</t>
  </si>
  <si>
    <t>Heidingers</t>
  </si>
  <si>
    <t xml:space="preserve"> xxx</t>
  </si>
  <si>
    <t>xxo</t>
  </si>
  <si>
    <t>Andersons</t>
  </si>
  <si>
    <t>Jurševics</t>
  </si>
  <si>
    <t>1,80</t>
  </si>
  <si>
    <t>Voitiņš</t>
  </si>
  <si>
    <t>Kandavas novads</t>
  </si>
  <si>
    <t>Bērsons</t>
  </si>
  <si>
    <t>--x</t>
  </si>
  <si>
    <t>Pūpols</t>
  </si>
  <si>
    <t>Samauskis</t>
  </si>
  <si>
    <t>Niks</t>
  </si>
  <si>
    <t>Rūmnieks</t>
  </si>
  <si>
    <t>Fēlikss</t>
  </si>
  <si>
    <t>xx</t>
  </si>
  <si>
    <t>x-</t>
  </si>
  <si>
    <t>-</t>
  </si>
  <si>
    <t>1,90</t>
  </si>
  <si>
    <t>Vanags</t>
  </si>
  <si>
    <t>Prosmickis</t>
  </si>
  <si>
    <t>Sākuma augst.</t>
  </si>
  <si>
    <t>Augstlēkšana</t>
  </si>
  <si>
    <t>2000.</t>
  </si>
  <si>
    <t>Demidočkins</t>
  </si>
  <si>
    <t>Dins</t>
  </si>
  <si>
    <t>1984.</t>
  </si>
  <si>
    <t>1986.</t>
  </si>
  <si>
    <t>Eriņš</t>
  </si>
  <si>
    <t>1995.</t>
  </si>
  <si>
    <t>Burtnieku novads</t>
  </si>
  <si>
    <t>1997.</t>
  </si>
  <si>
    <t>Oliņš</t>
  </si>
  <si>
    <t>1987.</t>
  </si>
  <si>
    <t>1998.</t>
  </si>
  <si>
    <t>Lauris</t>
  </si>
  <si>
    <t>1980.</t>
  </si>
  <si>
    <t>1990.</t>
  </si>
  <si>
    <t>1983.</t>
  </si>
  <si>
    <t>Diska mešana (fināls)</t>
  </si>
  <si>
    <t>30</t>
  </si>
  <si>
    <t>3,20</t>
  </si>
  <si>
    <t>Vecumnieku novads</t>
  </si>
  <si>
    <t>Endijs</t>
  </si>
  <si>
    <t>50</t>
  </si>
  <si>
    <t>Paipals</t>
  </si>
  <si>
    <t>Niklāvs</t>
  </si>
  <si>
    <t>60</t>
  </si>
  <si>
    <t>40</t>
  </si>
  <si>
    <t>3,40</t>
  </si>
  <si>
    <t>4,00</t>
  </si>
  <si>
    <t>3,60</t>
  </si>
  <si>
    <t>Harčenko</t>
  </si>
  <si>
    <t>Marks Aleksandrs</t>
  </si>
  <si>
    <t>3,90</t>
  </si>
  <si>
    <t>Vitka</t>
  </si>
  <si>
    <t>80</t>
  </si>
  <si>
    <t>4,15</t>
  </si>
  <si>
    <t>Vucāns</t>
  </si>
  <si>
    <t>Rūdolfs</t>
  </si>
  <si>
    <t>4,40</t>
  </si>
  <si>
    <t>Ronalds</t>
  </si>
  <si>
    <t>5,10</t>
  </si>
  <si>
    <t>Kārtslēkšana</t>
  </si>
  <si>
    <t>Lodes grūšana (fināls)</t>
  </si>
  <si>
    <t>Zigmārs Jāzeps</t>
  </si>
  <si>
    <t>Stepanovs</t>
  </si>
  <si>
    <t>Meirēns</t>
  </si>
  <si>
    <t>Engures novads</t>
  </si>
  <si>
    <t>Dreimanis</t>
  </si>
  <si>
    <t>Anškins</t>
  </si>
  <si>
    <t>Andis</t>
  </si>
  <si>
    <t>Oskerko</t>
  </si>
  <si>
    <t>Miks</t>
  </si>
  <si>
    <t>Jaunpujens-Pujens</t>
  </si>
  <si>
    <t>Blekte</t>
  </si>
  <si>
    <t>Augusts</t>
  </si>
  <si>
    <t>Drava</t>
  </si>
  <si>
    <t>Griezītis</t>
  </si>
  <si>
    <t>Rags</t>
  </si>
  <si>
    <t>Čakšs</t>
  </si>
  <si>
    <t>Brūns</t>
  </si>
  <si>
    <t>Grīva</t>
  </si>
  <si>
    <t>Jānis Svens</t>
  </si>
  <si>
    <t>Stopiņu novads</t>
  </si>
  <si>
    <t>Kovals</t>
  </si>
  <si>
    <t>Štrobinders</t>
  </si>
  <si>
    <t>83.00</t>
  </si>
  <si>
    <t>Štāls</t>
  </si>
  <si>
    <t>Rūdolfs Jānis</t>
  </si>
  <si>
    <t>Ķuneļs</t>
  </si>
  <si>
    <t>Diska mešana (kvalifikācija)</t>
  </si>
  <si>
    <t>Borovikovs</t>
  </si>
  <si>
    <t>Pavļenkovs</t>
  </si>
  <si>
    <t>Vaičulens</t>
  </si>
  <si>
    <t>Igors</t>
  </si>
  <si>
    <t>Lodes grūšana</t>
  </si>
  <si>
    <t>Šķēpa mešana</t>
  </si>
  <si>
    <t>nest</t>
  </si>
  <si>
    <t>Diska mešana</t>
  </si>
  <si>
    <t>Vesera mešana</t>
  </si>
  <si>
    <t>Trīssoļlēkšana</t>
  </si>
  <si>
    <t>Tāllēkšana</t>
  </si>
  <si>
    <t>10 000 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</si>
</sst>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.m"/>
    <numFmt numFmtId="165" formatCode="yy\.dd\.mm\."/>
    <numFmt numFmtId="166" formatCode="#,##0.0"/>
    <numFmt numFmtId="167" formatCode="0.0"/>
    <numFmt numFmtId="168" formatCode="mm:ss.00"/>
  </numFmts>
  <fonts count="7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u val="single"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4"/>
      <name val="Arial"/>
      <family val="0"/>
    </font>
    <font>
      <b/>
      <u val="single"/>
      <sz val="16"/>
      <name val="Times New Roman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sz val="12"/>
      <name val="Times New Roman"/>
      <family val="0"/>
    </font>
    <font>
      <i/>
      <sz val="11"/>
      <name val="Arial"/>
      <family val="0"/>
    </font>
    <font>
      <b/>
      <u val="single"/>
      <sz val="14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1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9"/>
      <name val="Arial"/>
      <family val="0"/>
    </font>
    <font>
      <i/>
      <sz val="12"/>
      <name val="Arial"/>
      <family val="0"/>
    </font>
    <font>
      <b/>
      <u val="single"/>
      <sz val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1"/>
      <color rgb="FF000000"/>
      <name val="Calibri"/>
      <family val="0"/>
    </font>
    <font>
      <b/>
      <sz val="12"/>
      <color rgb="FFFFFFFF"/>
      <name val="Arial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i/>
      <sz val="11"/>
      <color rgb="FF000000"/>
      <name val="Calibri"/>
      <family val="0"/>
    </font>
    <font>
      <b/>
      <sz val="12"/>
      <color rgb="FF000000"/>
      <name val="Times New Roman"/>
      <family val="0"/>
    </font>
    <font>
      <sz val="12"/>
      <color rgb="FFFFFF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165" fontId="65" fillId="0" borderId="13" xfId="0" applyNumberFormat="1" applyFont="1" applyBorder="1" applyAlignment="1">
      <alignment/>
    </xf>
    <xf numFmtId="165" fontId="65" fillId="0" borderId="13" xfId="0" applyNumberFormat="1" applyFont="1" applyBorder="1" applyAlignment="1">
      <alignment horizontal="center"/>
    </xf>
    <xf numFmtId="166" fontId="13" fillId="0" borderId="12" xfId="0" applyNumberFormat="1" applyFont="1" applyBorder="1" applyAlignment="1">
      <alignment horizontal="center"/>
    </xf>
    <xf numFmtId="4" fontId="6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0" fillId="0" borderId="13" xfId="0" applyFont="1" applyBorder="1" applyAlignment="1">
      <alignment/>
    </xf>
    <xf numFmtId="165" fontId="70" fillId="0" borderId="13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1" fillId="0" borderId="12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64" fontId="15" fillId="0" borderId="13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72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34" borderId="1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9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6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" fontId="10" fillId="0" borderId="11" xfId="0" applyNumberFormat="1" applyFont="1" applyBorder="1" applyAlignment="1">
      <alignment horizontal="center" vertical="top"/>
    </xf>
    <xf numFmtId="0" fontId="65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34" borderId="1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66" fillId="0" borderId="22" xfId="0" applyFont="1" applyBorder="1" applyAlignment="1">
      <alignment horizontal="center"/>
    </xf>
    <xf numFmtId="0" fontId="65" fillId="0" borderId="22" xfId="0" applyFont="1" applyBorder="1" applyAlignment="1">
      <alignment/>
    </xf>
    <xf numFmtId="0" fontId="65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/>
    </xf>
    <xf numFmtId="167" fontId="15" fillId="0" borderId="2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5" fillId="0" borderId="22" xfId="0" applyFont="1" applyBorder="1" applyAlignment="1">
      <alignment horizontal="left"/>
    </xf>
    <xf numFmtId="20" fontId="5" fillId="0" borderId="0" xfId="0" applyNumberFormat="1" applyFont="1" applyAlignment="1">
      <alignment horizontal="center"/>
    </xf>
    <xf numFmtId="164" fontId="15" fillId="0" borderId="12" xfId="0" applyNumberFormat="1" applyFont="1" applyBorder="1" applyAlignment="1">
      <alignment horizontal="center" vertical="top"/>
    </xf>
    <xf numFmtId="0" fontId="72" fillId="0" borderId="12" xfId="0" applyFont="1" applyBorder="1" applyAlignment="1">
      <alignment horizontal="center"/>
    </xf>
    <xf numFmtId="0" fontId="65" fillId="0" borderId="23" xfId="0" applyFont="1" applyBorder="1" applyAlignment="1">
      <alignment/>
    </xf>
    <xf numFmtId="0" fontId="65" fillId="0" borderId="2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6" fillId="0" borderId="13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65" fillId="0" borderId="12" xfId="0" applyFont="1" applyBorder="1" applyAlignment="1">
      <alignment/>
    </xf>
    <xf numFmtId="165" fontId="65" fillId="0" borderId="12" xfId="0" applyNumberFormat="1" applyFont="1" applyBorder="1" applyAlignment="1">
      <alignment horizontal="center"/>
    </xf>
    <xf numFmtId="165" fontId="65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73" fillId="33" borderId="12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 wrapText="1"/>
    </xf>
    <xf numFmtId="0" fontId="74" fillId="0" borderId="12" xfId="0" applyFont="1" applyBorder="1" applyAlignment="1">
      <alignment/>
    </xf>
    <xf numFmtId="0" fontId="65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168" fontId="74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65" fontId="10" fillId="0" borderId="1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65" fontId="10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45" fillId="0" borderId="12" xfId="0" applyFont="1" applyBorder="1" applyAlignment="1">
      <alignment horizontal="center" vertical="top"/>
    </xf>
    <xf numFmtId="4" fontId="74" fillId="0" borderId="12" xfId="0" applyNumberFormat="1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4" fontId="74" fillId="0" borderId="13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7" fontId="15" fillId="0" borderId="12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3" fillId="33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20" fontId="46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6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266700</xdr:colOff>
      <xdr:row>0</xdr:row>
      <xdr:rowOff>0</xdr:rowOff>
    </xdr:from>
    <xdr:to>
      <xdr:col>11</xdr:col>
      <xdr:colOff>323850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628650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28575</xdr:colOff>
      <xdr:row>0</xdr:row>
      <xdr:rowOff>9525</xdr:rowOff>
    </xdr:from>
    <xdr:to>
      <xdr:col>14</xdr:col>
      <xdr:colOff>609600</xdr:colOff>
      <xdr:row>0</xdr:row>
      <xdr:rowOff>1038225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9525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47625</xdr:colOff>
      <xdr:row>0</xdr:row>
      <xdr:rowOff>9525</xdr:rowOff>
    </xdr:from>
    <xdr:to>
      <xdr:col>14</xdr:col>
      <xdr:colOff>38100</xdr:colOff>
      <xdr:row>0</xdr:row>
      <xdr:rowOff>1038225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9525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619125</xdr:colOff>
      <xdr:row>0</xdr:row>
      <xdr:rowOff>0</xdr:rowOff>
    </xdr:from>
    <xdr:to>
      <xdr:col>13</xdr:col>
      <xdr:colOff>685800</xdr:colOff>
      <xdr:row>0</xdr:row>
      <xdr:rowOff>1028700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0</xdr:rowOff>
    </xdr:from>
    <xdr:to>
      <xdr:col>14</xdr:col>
      <xdr:colOff>371475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0</xdr:row>
      <xdr:rowOff>9525</xdr:rowOff>
    </xdr:from>
    <xdr:to>
      <xdr:col>17</xdr:col>
      <xdr:colOff>609600</xdr:colOff>
      <xdr:row>0</xdr:row>
      <xdr:rowOff>885825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95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0</xdr:row>
      <xdr:rowOff>876300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16</xdr:col>
      <xdr:colOff>28575</xdr:colOff>
      <xdr:row>0</xdr:row>
      <xdr:rowOff>0</xdr:rowOff>
    </xdr:from>
    <xdr:to>
      <xdr:col>18</xdr:col>
      <xdr:colOff>9525</xdr:colOff>
      <xdr:row>0</xdr:row>
      <xdr:rowOff>847725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561975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28575</xdr:colOff>
      <xdr:row>0</xdr:row>
      <xdr:rowOff>0</xdr:rowOff>
    </xdr:from>
    <xdr:to>
      <xdr:col>14</xdr:col>
      <xdr:colOff>581025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0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219075</xdr:colOff>
      <xdr:row>0</xdr:row>
      <xdr:rowOff>0</xdr:rowOff>
    </xdr:from>
    <xdr:to>
      <xdr:col>14</xdr:col>
      <xdr:colOff>0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0</xdr:colOff>
      <xdr:row>0</xdr:row>
      <xdr:rowOff>0</xdr:rowOff>
    </xdr:from>
    <xdr:to>
      <xdr:col>13</xdr:col>
      <xdr:colOff>695325</xdr:colOff>
      <xdr:row>0</xdr:row>
      <xdr:rowOff>1028700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19050</xdr:colOff>
      <xdr:row>0</xdr:row>
      <xdr:rowOff>0</xdr:rowOff>
    </xdr:from>
    <xdr:to>
      <xdr:col>14</xdr:col>
      <xdr:colOff>0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14</xdr:col>
      <xdr:colOff>1104900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238125</xdr:colOff>
      <xdr:row>0</xdr:row>
      <xdr:rowOff>0</xdr:rowOff>
    </xdr:from>
    <xdr:to>
      <xdr:col>13</xdr:col>
      <xdr:colOff>695325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161925</xdr:colOff>
      <xdr:row>0</xdr:row>
      <xdr:rowOff>0</xdr:rowOff>
    </xdr:from>
    <xdr:to>
      <xdr:col>13</xdr:col>
      <xdr:colOff>695325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0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457200</xdr:colOff>
      <xdr:row>0</xdr:row>
      <xdr:rowOff>0</xdr:rowOff>
    </xdr:from>
    <xdr:to>
      <xdr:col>13</xdr:col>
      <xdr:colOff>514350</xdr:colOff>
      <xdr:row>0</xdr:row>
      <xdr:rowOff>1028700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590550</xdr:colOff>
      <xdr:row>0</xdr:row>
      <xdr:rowOff>0</xdr:rowOff>
    </xdr:from>
    <xdr:to>
      <xdr:col>13</xdr:col>
      <xdr:colOff>657225</xdr:colOff>
      <xdr:row>0</xdr:row>
      <xdr:rowOff>1028700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628650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8</xdr:col>
      <xdr:colOff>304800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0" zoomScaleNormal="70" zoomScalePageLayoutView="0" workbookViewId="0" topLeftCell="A1">
      <selection activeCell="A7" sqref="A7:L7"/>
    </sheetView>
  </sheetViews>
  <sheetFormatPr defaultColWidth="14.421875" defaultRowHeight="15.75" customHeight="1"/>
  <cols>
    <col min="1" max="1" width="5.8515625" style="0" customWidth="1"/>
    <col min="2" max="2" width="9.8515625" style="0" customWidth="1"/>
    <col min="3" max="3" width="23.28125" style="0" customWidth="1"/>
    <col min="4" max="4" width="22.140625" style="0" customWidth="1"/>
    <col min="5" max="5" width="12.140625" style="0" customWidth="1"/>
    <col min="6" max="6" width="30.00390625" style="0" customWidth="1"/>
    <col min="7" max="7" width="10.28125" style="0" customWidth="1"/>
    <col min="8" max="8" width="5.7109375" style="0" bestFit="1" customWidth="1"/>
    <col min="9" max="9" width="10.28125" style="0" customWidth="1"/>
    <col min="10" max="10" width="5.7109375" style="0" customWidth="1"/>
    <col min="11" max="11" width="10.28125" style="0" customWidth="1"/>
    <col min="12" max="12" width="5.7109375" style="0" customWidth="1"/>
  </cols>
  <sheetData>
    <row r="1" spans="1:12" ht="86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8" ht="13.5" customHeight="1">
      <c r="A2" s="1"/>
      <c r="B2" s="58"/>
      <c r="C2" s="1"/>
      <c r="D2" s="1"/>
      <c r="E2" s="57"/>
      <c r="F2" s="1"/>
      <c r="G2" s="1"/>
      <c r="H2" s="49"/>
    </row>
    <row r="3" spans="1:9" ht="18">
      <c r="A3" s="1"/>
      <c r="B3" s="88" t="s">
        <v>1</v>
      </c>
      <c r="C3" s="88"/>
      <c r="D3" s="1"/>
      <c r="E3" s="57"/>
      <c r="F3" s="1"/>
      <c r="G3" s="48" t="s">
        <v>2</v>
      </c>
      <c r="H3" s="65">
        <v>10.18</v>
      </c>
      <c r="I3" s="65"/>
    </row>
    <row r="4" spans="1:9" ht="18">
      <c r="A4" s="1"/>
      <c r="B4" s="88" t="s">
        <v>356</v>
      </c>
      <c r="C4" s="88"/>
      <c r="D4" s="1"/>
      <c r="E4" s="57"/>
      <c r="F4" s="1"/>
      <c r="G4" s="46" t="s">
        <v>234</v>
      </c>
      <c r="H4" s="65">
        <v>10.16</v>
      </c>
      <c r="I4" s="65"/>
    </row>
    <row r="5" spans="1:8" ht="22.5">
      <c r="A5" s="1"/>
      <c r="B5" s="57"/>
      <c r="C5" s="1"/>
      <c r="D5" s="7"/>
      <c r="E5" s="7"/>
      <c r="F5" s="7"/>
      <c r="G5" s="45"/>
      <c r="H5" s="1"/>
    </row>
    <row r="6" spans="1:12" ht="21.75">
      <c r="A6" s="61" t="s">
        <v>376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1.75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8" ht="17.25">
      <c r="A8" s="1"/>
      <c r="B8" s="57"/>
      <c r="C8" s="1"/>
      <c r="D8" s="1"/>
      <c r="E8" s="57"/>
      <c r="F8" s="1"/>
      <c r="G8" s="71"/>
      <c r="H8" s="62"/>
    </row>
    <row r="9" spans="1:12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44" t="s">
        <v>351</v>
      </c>
      <c r="H9" s="67" t="s">
        <v>15</v>
      </c>
      <c r="I9" s="59" t="s">
        <v>351</v>
      </c>
      <c r="J9" s="67" t="s">
        <v>15</v>
      </c>
      <c r="K9" s="59" t="s">
        <v>351</v>
      </c>
      <c r="L9" s="67" t="s">
        <v>15</v>
      </c>
    </row>
    <row r="10" spans="1:12" ht="15">
      <c r="A10" s="64"/>
      <c r="B10" s="77"/>
      <c r="C10" s="77"/>
      <c r="D10" s="77"/>
      <c r="E10" s="77"/>
      <c r="F10" s="78"/>
      <c r="G10" s="79" t="s">
        <v>230</v>
      </c>
      <c r="H10" s="80"/>
      <c r="I10" s="79" t="s">
        <v>230</v>
      </c>
      <c r="J10" s="80"/>
      <c r="K10" s="79" t="s">
        <v>230</v>
      </c>
      <c r="L10" s="80"/>
    </row>
    <row r="11" spans="1:12" ht="15">
      <c r="A11" s="76">
        <v>1</v>
      </c>
      <c r="B11" s="81">
        <v>63</v>
      </c>
      <c r="C11" s="82" t="s">
        <v>109</v>
      </c>
      <c r="D11" s="82" t="s">
        <v>349</v>
      </c>
      <c r="E11" s="83">
        <v>1986</v>
      </c>
      <c r="F11" s="82" t="s">
        <v>144</v>
      </c>
      <c r="G11" s="84">
        <v>11.03</v>
      </c>
      <c r="H11" s="85">
        <v>0.1</v>
      </c>
      <c r="I11" s="84">
        <v>11.08</v>
      </c>
      <c r="J11" s="85">
        <v>-1.6</v>
      </c>
      <c r="K11" s="84">
        <v>10.64</v>
      </c>
      <c r="L11" s="85">
        <v>-0.3</v>
      </c>
    </row>
    <row r="12" spans="1:12" ht="15">
      <c r="A12" s="76">
        <v>2</v>
      </c>
      <c r="B12" s="81">
        <v>264</v>
      </c>
      <c r="C12" s="82" t="s">
        <v>338</v>
      </c>
      <c r="D12" s="82" t="s">
        <v>344</v>
      </c>
      <c r="E12" s="83">
        <v>1992</v>
      </c>
      <c r="F12" s="82" t="s">
        <v>19</v>
      </c>
      <c r="G12" s="84">
        <v>11.22</v>
      </c>
      <c r="H12" s="85">
        <v>0.3</v>
      </c>
      <c r="I12" s="84">
        <v>10.99</v>
      </c>
      <c r="J12" s="87">
        <v>0</v>
      </c>
      <c r="K12" s="84">
        <v>10.91</v>
      </c>
      <c r="L12" s="85">
        <v>-0.3</v>
      </c>
    </row>
    <row r="13" spans="1:12" ht="15">
      <c r="A13" s="76">
        <v>3</v>
      </c>
      <c r="B13" s="81">
        <v>324</v>
      </c>
      <c r="C13" s="82" t="s">
        <v>346</v>
      </c>
      <c r="D13" s="82" t="s">
        <v>345</v>
      </c>
      <c r="E13" s="83">
        <v>1985</v>
      </c>
      <c r="F13" s="82" t="s">
        <v>91</v>
      </c>
      <c r="G13" s="84">
        <v>11.19</v>
      </c>
      <c r="H13" s="85">
        <v>-0.1</v>
      </c>
      <c r="I13" s="84">
        <v>11.11</v>
      </c>
      <c r="J13" s="87">
        <v>0</v>
      </c>
      <c r="K13" s="84">
        <v>11.13</v>
      </c>
      <c r="L13" s="85">
        <v>-0.3</v>
      </c>
    </row>
    <row r="14" spans="1:12" ht="15">
      <c r="A14" s="76">
        <v>4</v>
      </c>
      <c r="B14" s="81">
        <v>259</v>
      </c>
      <c r="C14" s="82" t="s">
        <v>305</v>
      </c>
      <c r="D14" s="82" t="s">
        <v>343</v>
      </c>
      <c r="E14" s="83">
        <v>1998</v>
      </c>
      <c r="F14" s="82" t="s">
        <v>19</v>
      </c>
      <c r="G14" s="84">
        <v>11.25</v>
      </c>
      <c r="H14" s="85">
        <v>0.1</v>
      </c>
      <c r="I14" s="84">
        <v>11.38</v>
      </c>
      <c r="J14" s="87">
        <v>-1.2</v>
      </c>
      <c r="K14" s="84">
        <v>11.2</v>
      </c>
      <c r="L14" s="85">
        <v>-0.3</v>
      </c>
    </row>
    <row r="15" spans="1:12" ht="15">
      <c r="A15" s="76">
        <v>5</v>
      </c>
      <c r="B15" s="81">
        <v>72</v>
      </c>
      <c r="C15" s="82" t="s">
        <v>340</v>
      </c>
      <c r="D15" s="82" t="s">
        <v>339</v>
      </c>
      <c r="E15" s="83">
        <v>1997</v>
      </c>
      <c r="F15" s="82" t="s">
        <v>277</v>
      </c>
      <c r="G15" s="84">
        <v>11.32</v>
      </c>
      <c r="H15" s="85">
        <v>0.4</v>
      </c>
      <c r="I15" s="84">
        <v>11.3</v>
      </c>
      <c r="J15" s="85">
        <v>-1.6</v>
      </c>
      <c r="K15" s="84">
        <v>11.25</v>
      </c>
      <c r="L15" s="85">
        <v>-0.3</v>
      </c>
    </row>
    <row r="16" spans="1:12" ht="15">
      <c r="A16" s="76">
        <v>6</v>
      </c>
      <c r="B16" s="81">
        <v>71</v>
      </c>
      <c r="C16" s="82" t="s">
        <v>243</v>
      </c>
      <c r="D16" s="82" t="s">
        <v>321</v>
      </c>
      <c r="E16" s="83">
        <v>1998</v>
      </c>
      <c r="F16" s="82" t="s">
        <v>277</v>
      </c>
      <c r="G16" s="84">
        <v>11.48</v>
      </c>
      <c r="H16" s="85">
        <v>-1.2</v>
      </c>
      <c r="I16" s="84">
        <v>11.31</v>
      </c>
      <c r="J16" s="85">
        <v>-1.6</v>
      </c>
      <c r="K16" s="84">
        <v>11.35</v>
      </c>
      <c r="L16" s="85">
        <v>-0.3</v>
      </c>
    </row>
    <row r="17" spans="1:12" ht="15">
      <c r="A17" s="76">
        <v>7</v>
      </c>
      <c r="B17" s="81">
        <v>221</v>
      </c>
      <c r="C17" s="82" t="s">
        <v>328</v>
      </c>
      <c r="D17" s="82" t="s">
        <v>327</v>
      </c>
      <c r="E17" s="83">
        <v>1994</v>
      </c>
      <c r="F17" s="82" t="s">
        <v>326</v>
      </c>
      <c r="G17" s="84">
        <v>11.57</v>
      </c>
      <c r="H17" s="85">
        <v>0.2</v>
      </c>
      <c r="I17" s="84">
        <v>11.41</v>
      </c>
      <c r="J17" s="87">
        <v>-1.2</v>
      </c>
      <c r="K17" s="84">
        <v>11.38</v>
      </c>
      <c r="L17" s="85">
        <v>-0.3</v>
      </c>
    </row>
    <row r="18" spans="1:12" ht="15">
      <c r="A18" s="76">
        <v>8</v>
      </c>
      <c r="B18" s="81">
        <v>246</v>
      </c>
      <c r="C18" s="82" t="s">
        <v>342</v>
      </c>
      <c r="D18" s="82" t="s">
        <v>341</v>
      </c>
      <c r="E18" s="83">
        <v>1995</v>
      </c>
      <c r="F18" s="82" t="s">
        <v>19</v>
      </c>
      <c r="G18" s="84">
        <v>11.29</v>
      </c>
      <c r="H18" s="85">
        <v>-0.2</v>
      </c>
      <c r="I18" s="84">
        <v>11.18</v>
      </c>
      <c r="J18" s="85">
        <v>-1.6</v>
      </c>
      <c r="K18" s="84" t="s">
        <v>354</v>
      </c>
      <c r="L18" s="85"/>
    </row>
    <row r="19" spans="1:12" ht="15">
      <c r="A19" s="76">
        <v>9</v>
      </c>
      <c r="B19" s="81">
        <v>16</v>
      </c>
      <c r="C19" s="82" t="s">
        <v>79</v>
      </c>
      <c r="D19" s="82" t="s">
        <v>335</v>
      </c>
      <c r="E19" s="83">
        <v>1999</v>
      </c>
      <c r="F19" s="82" t="s">
        <v>98</v>
      </c>
      <c r="G19" s="84">
        <v>11.41</v>
      </c>
      <c r="H19" s="85">
        <v>-0.1</v>
      </c>
      <c r="I19" s="84">
        <v>11.35</v>
      </c>
      <c r="J19" s="87">
        <v>0</v>
      </c>
      <c r="K19" s="86"/>
      <c r="L19" s="86"/>
    </row>
    <row r="20" spans="1:12" ht="15">
      <c r="A20" s="76">
        <v>10</v>
      </c>
      <c r="B20" s="81">
        <v>268</v>
      </c>
      <c r="C20" s="82" t="s">
        <v>160</v>
      </c>
      <c r="D20" s="82" t="s">
        <v>336</v>
      </c>
      <c r="E20" s="83">
        <v>1995</v>
      </c>
      <c r="F20" s="82" t="s">
        <v>19</v>
      </c>
      <c r="G20" s="84">
        <v>11.34</v>
      </c>
      <c r="H20" s="85">
        <v>0.4</v>
      </c>
      <c r="I20" s="84">
        <v>11.37</v>
      </c>
      <c r="J20" s="87">
        <v>0</v>
      </c>
      <c r="K20" s="86"/>
      <c r="L20" s="86"/>
    </row>
    <row r="21" spans="1:12" ht="15">
      <c r="A21" s="76">
        <v>11</v>
      </c>
      <c r="B21" s="81">
        <v>236</v>
      </c>
      <c r="C21" s="82" t="s">
        <v>52</v>
      </c>
      <c r="D21" s="82" t="s">
        <v>334</v>
      </c>
      <c r="E21" s="83">
        <v>1990</v>
      </c>
      <c r="F21" s="82" t="s">
        <v>19</v>
      </c>
      <c r="G21" s="84">
        <v>11.44</v>
      </c>
      <c r="H21" s="85">
        <v>0.3</v>
      </c>
      <c r="I21" s="84">
        <v>11.47</v>
      </c>
      <c r="J21" s="87">
        <v>-1.2</v>
      </c>
      <c r="K21" s="86"/>
      <c r="L21" s="86"/>
    </row>
    <row r="22" spans="1:12" ht="15">
      <c r="A22" s="76">
        <v>12</v>
      </c>
      <c r="B22" s="81">
        <v>20</v>
      </c>
      <c r="C22" s="82" t="s">
        <v>81</v>
      </c>
      <c r="D22" s="82" t="s">
        <v>333</v>
      </c>
      <c r="E22" s="83">
        <v>1998</v>
      </c>
      <c r="F22" s="82" t="s">
        <v>263</v>
      </c>
      <c r="G22" s="84">
        <v>11.48</v>
      </c>
      <c r="H22" s="85">
        <v>0.3</v>
      </c>
      <c r="I22" s="84">
        <v>11.47</v>
      </c>
      <c r="J22" s="85">
        <v>-1.6</v>
      </c>
      <c r="K22" s="86"/>
      <c r="L22" s="86"/>
    </row>
    <row r="23" spans="1:12" ht="15">
      <c r="A23" s="76">
        <v>13</v>
      </c>
      <c r="B23" s="81">
        <v>79</v>
      </c>
      <c r="C23" s="82" t="s">
        <v>43</v>
      </c>
      <c r="D23" s="82" t="s">
        <v>118</v>
      </c>
      <c r="E23" s="83">
        <v>1988</v>
      </c>
      <c r="F23" s="82" t="s">
        <v>117</v>
      </c>
      <c r="G23" s="84">
        <v>11.71</v>
      </c>
      <c r="H23" s="85">
        <v>-1.2</v>
      </c>
      <c r="I23" s="84">
        <v>11.48</v>
      </c>
      <c r="J23" s="85">
        <v>-1.6</v>
      </c>
      <c r="K23" s="86"/>
      <c r="L23" s="86"/>
    </row>
    <row r="24" spans="1:12" ht="15">
      <c r="A24" s="76">
        <v>14</v>
      </c>
      <c r="B24" s="81">
        <v>245</v>
      </c>
      <c r="C24" s="82" t="s">
        <v>338</v>
      </c>
      <c r="D24" s="82" t="s">
        <v>337</v>
      </c>
      <c r="E24" s="83">
        <v>1997</v>
      </c>
      <c r="F24" s="82" t="s">
        <v>19</v>
      </c>
      <c r="G24" s="84">
        <v>11.33</v>
      </c>
      <c r="H24" s="87">
        <v>0</v>
      </c>
      <c r="I24" s="84">
        <v>11.5</v>
      </c>
      <c r="J24" s="87">
        <v>-1.2</v>
      </c>
      <c r="K24" s="86"/>
      <c r="L24" s="86"/>
    </row>
    <row r="25" spans="1:12" ht="15">
      <c r="A25" s="76">
        <v>15</v>
      </c>
      <c r="B25" s="81">
        <v>211</v>
      </c>
      <c r="C25" s="82" t="s">
        <v>330</v>
      </c>
      <c r="D25" s="82" t="s">
        <v>80</v>
      </c>
      <c r="E25" s="83">
        <v>1997</v>
      </c>
      <c r="F25" s="82" t="s">
        <v>329</v>
      </c>
      <c r="G25" s="84">
        <v>11.57</v>
      </c>
      <c r="H25" s="85">
        <v>0.3</v>
      </c>
      <c r="I25" s="84">
        <v>11.5</v>
      </c>
      <c r="J25" s="87">
        <v>0</v>
      </c>
      <c r="K25" s="86"/>
      <c r="L25" s="86"/>
    </row>
    <row r="26" spans="1:12" ht="15">
      <c r="A26" s="76">
        <v>16</v>
      </c>
      <c r="B26" s="81">
        <v>97</v>
      </c>
      <c r="C26" s="82" t="s">
        <v>325</v>
      </c>
      <c r="D26" s="82" t="s">
        <v>324</v>
      </c>
      <c r="E26" s="83">
        <v>1993</v>
      </c>
      <c r="F26" s="82" t="s">
        <v>101</v>
      </c>
      <c r="G26" s="84">
        <v>11.63</v>
      </c>
      <c r="H26" s="85">
        <v>0.2</v>
      </c>
      <c r="I26" s="84">
        <v>11.52</v>
      </c>
      <c r="J26" s="85">
        <v>-1.6</v>
      </c>
      <c r="K26" s="86"/>
      <c r="L26" s="86"/>
    </row>
    <row r="27" spans="1:12" ht="15">
      <c r="A27" s="76">
        <v>17</v>
      </c>
      <c r="B27" s="81">
        <v>318</v>
      </c>
      <c r="C27" s="82" t="s">
        <v>254</v>
      </c>
      <c r="D27" s="82" t="s">
        <v>321</v>
      </c>
      <c r="E27" s="83">
        <v>1996</v>
      </c>
      <c r="F27" s="82" t="s">
        <v>91</v>
      </c>
      <c r="G27" s="84">
        <v>11.65</v>
      </c>
      <c r="H27" s="85">
        <v>-1.2</v>
      </c>
      <c r="I27" s="84">
        <v>11.59</v>
      </c>
      <c r="J27" s="87">
        <v>-1.2</v>
      </c>
      <c r="K27" s="86"/>
      <c r="L27" s="86"/>
    </row>
    <row r="28" spans="1:12" ht="15">
      <c r="A28" s="76">
        <v>18</v>
      </c>
      <c r="B28" s="81">
        <v>177</v>
      </c>
      <c r="C28" s="82" t="s">
        <v>43</v>
      </c>
      <c r="D28" s="82" t="s">
        <v>106</v>
      </c>
      <c r="E28" s="83">
        <v>1995</v>
      </c>
      <c r="F28" s="82" t="s">
        <v>51</v>
      </c>
      <c r="G28" s="84">
        <v>11.71</v>
      </c>
      <c r="H28" s="85">
        <v>0.3</v>
      </c>
      <c r="I28" s="84">
        <v>11.62</v>
      </c>
      <c r="J28" s="87">
        <v>-1.2</v>
      </c>
      <c r="K28" s="86"/>
      <c r="L28" s="86"/>
    </row>
    <row r="29" spans="1:12" ht="15">
      <c r="A29" s="76">
        <v>19</v>
      </c>
      <c r="B29" s="81">
        <v>144</v>
      </c>
      <c r="C29" s="82" t="s">
        <v>109</v>
      </c>
      <c r="D29" s="82" t="s">
        <v>320</v>
      </c>
      <c r="E29" s="83">
        <v>1999</v>
      </c>
      <c r="F29" s="82" t="s">
        <v>319</v>
      </c>
      <c r="G29" s="84">
        <v>11.67</v>
      </c>
      <c r="H29" s="85">
        <v>-0.2</v>
      </c>
      <c r="I29" s="84">
        <v>11.65</v>
      </c>
      <c r="J29" s="87">
        <v>0</v>
      </c>
      <c r="K29" s="86"/>
      <c r="L29" s="86"/>
    </row>
    <row r="30" spans="1:12" ht="15">
      <c r="A30" s="76">
        <v>20</v>
      </c>
      <c r="B30" s="81">
        <v>253</v>
      </c>
      <c r="C30" s="82" t="s">
        <v>72</v>
      </c>
      <c r="D30" s="82" t="s">
        <v>332</v>
      </c>
      <c r="E30" s="83">
        <v>1993</v>
      </c>
      <c r="F30" s="82" t="s">
        <v>19</v>
      </c>
      <c r="G30" s="84">
        <v>11.51</v>
      </c>
      <c r="H30" s="85">
        <v>0.4</v>
      </c>
      <c r="I30" s="84">
        <v>11.67</v>
      </c>
      <c r="J30" s="87">
        <v>-1.2</v>
      </c>
      <c r="K30" s="86"/>
      <c r="L30" s="86"/>
    </row>
    <row r="31" spans="1:12" ht="15">
      <c r="A31" s="76">
        <v>21</v>
      </c>
      <c r="B31" s="81">
        <v>65</v>
      </c>
      <c r="C31" s="82" t="s">
        <v>109</v>
      </c>
      <c r="D31" s="82" t="s">
        <v>331</v>
      </c>
      <c r="E31" s="83">
        <v>1999</v>
      </c>
      <c r="F31" s="82" t="s">
        <v>144</v>
      </c>
      <c r="G31" s="84">
        <v>11.53</v>
      </c>
      <c r="H31" s="85">
        <v>-0.2</v>
      </c>
      <c r="I31" s="84">
        <v>11.67</v>
      </c>
      <c r="J31" s="87">
        <v>0</v>
      </c>
      <c r="K31" s="86"/>
      <c r="L31" s="86"/>
    </row>
    <row r="32" spans="1:12" ht="15">
      <c r="A32" s="76">
        <v>22</v>
      </c>
      <c r="B32" s="81">
        <v>319</v>
      </c>
      <c r="C32" s="82" t="s">
        <v>323</v>
      </c>
      <c r="D32" s="82" t="s">
        <v>322</v>
      </c>
      <c r="E32" s="83">
        <v>2000</v>
      </c>
      <c r="F32" s="82" t="s">
        <v>91</v>
      </c>
      <c r="G32" s="84">
        <v>11.64</v>
      </c>
      <c r="H32" s="85">
        <v>0.1</v>
      </c>
      <c r="I32" s="84">
        <v>11.7</v>
      </c>
      <c r="J32" s="85">
        <v>-1.6</v>
      </c>
      <c r="K32" s="86"/>
      <c r="L32" s="86"/>
    </row>
    <row r="33" spans="1:12" ht="15">
      <c r="A33" s="76">
        <v>23</v>
      </c>
      <c r="B33" s="81">
        <v>114</v>
      </c>
      <c r="C33" s="82" t="s">
        <v>318</v>
      </c>
      <c r="D33" s="82" t="s">
        <v>317</v>
      </c>
      <c r="E33" s="83">
        <v>2000</v>
      </c>
      <c r="F33" s="82" t="s">
        <v>181</v>
      </c>
      <c r="G33" s="84">
        <v>11.69</v>
      </c>
      <c r="H33" s="85">
        <v>-0.1</v>
      </c>
      <c r="I33" s="84">
        <v>11.72</v>
      </c>
      <c r="J33" s="87">
        <v>0</v>
      </c>
      <c r="K33" s="86"/>
      <c r="L33" s="86"/>
    </row>
    <row r="34" spans="1:12" ht="15">
      <c r="A34" s="76"/>
      <c r="B34" s="81">
        <v>247</v>
      </c>
      <c r="C34" s="82" t="s">
        <v>348</v>
      </c>
      <c r="D34" s="82" t="s">
        <v>347</v>
      </c>
      <c r="E34" s="83">
        <v>1997</v>
      </c>
      <c r="F34" s="82" t="s">
        <v>19</v>
      </c>
      <c r="G34" s="84">
        <v>11.13</v>
      </c>
      <c r="H34" s="87">
        <v>0</v>
      </c>
      <c r="I34" s="84" t="s">
        <v>162</v>
      </c>
      <c r="J34" s="87"/>
      <c r="K34" s="86"/>
      <c r="L34" s="86"/>
    </row>
    <row r="35" spans="1:12" ht="15">
      <c r="A35" s="76">
        <v>25</v>
      </c>
      <c r="B35" s="81">
        <v>22</v>
      </c>
      <c r="C35" s="82" t="s">
        <v>137</v>
      </c>
      <c r="D35" s="82" t="s">
        <v>316</v>
      </c>
      <c r="E35" s="83">
        <v>1999</v>
      </c>
      <c r="F35" s="82" t="s">
        <v>263</v>
      </c>
      <c r="G35" s="84">
        <v>11.77</v>
      </c>
      <c r="H35" s="85">
        <v>0.1</v>
      </c>
      <c r="I35" s="86"/>
      <c r="J35" s="86"/>
      <c r="K35" s="86"/>
      <c r="L35" s="86"/>
    </row>
    <row r="36" spans="1:12" ht="15">
      <c r="A36" s="76">
        <v>26</v>
      </c>
      <c r="B36" s="81">
        <v>111</v>
      </c>
      <c r="C36" s="82" t="s">
        <v>296</v>
      </c>
      <c r="D36" s="82" t="s">
        <v>315</v>
      </c>
      <c r="E36" s="83">
        <v>1999</v>
      </c>
      <c r="F36" s="82" t="s">
        <v>181</v>
      </c>
      <c r="G36" s="84">
        <v>11.77</v>
      </c>
      <c r="H36" s="85">
        <v>0.4</v>
      </c>
      <c r="I36" s="86"/>
      <c r="J36" s="86"/>
      <c r="K36" s="86"/>
      <c r="L36" s="86"/>
    </row>
    <row r="37" spans="1:12" ht="15">
      <c r="A37" s="76">
        <v>27</v>
      </c>
      <c r="B37" s="81">
        <v>23</v>
      </c>
      <c r="C37" s="82" t="s">
        <v>279</v>
      </c>
      <c r="D37" s="82" t="s">
        <v>287</v>
      </c>
      <c r="E37" s="83">
        <v>1999</v>
      </c>
      <c r="F37" s="82" t="s">
        <v>263</v>
      </c>
      <c r="G37" s="84">
        <v>11.78</v>
      </c>
      <c r="H37" s="85">
        <v>0.4</v>
      </c>
      <c r="I37" s="86"/>
      <c r="J37" s="86"/>
      <c r="K37" s="86"/>
      <c r="L37" s="86"/>
    </row>
    <row r="38" spans="1:12" ht="15">
      <c r="A38" s="76">
        <v>28</v>
      </c>
      <c r="B38" s="81">
        <v>8</v>
      </c>
      <c r="C38" s="82" t="s">
        <v>308</v>
      </c>
      <c r="D38" s="82" t="s">
        <v>314</v>
      </c>
      <c r="E38" s="83">
        <v>1997</v>
      </c>
      <c r="F38" s="82" t="s">
        <v>313</v>
      </c>
      <c r="G38" s="84">
        <v>11.82</v>
      </c>
      <c r="H38" s="85">
        <v>-0.1</v>
      </c>
      <c r="I38" s="86"/>
      <c r="J38" s="86"/>
      <c r="K38" s="86"/>
      <c r="L38" s="86"/>
    </row>
    <row r="39" spans="1:12" ht="15">
      <c r="A39" s="76">
        <v>29</v>
      </c>
      <c r="B39" s="81">
        <v>291</v>
      </c>
      <c r="C39" s="82" t="s">
        <v>96</v>
      </c>
      <c r="D39" s="82" t="s">
        <v>312</v>
      </c>
      <c r="E39" s="83">
        <v>1996</v>
      </c>
      <c r="F39" s="82" t="s">
        <v>158</v>
      </c>
      <c r="G39" s="84">
        <v>11.82</v>
      </c>
      <c r="H39" s="85">
        <v>0.3</v>
      </c>
      <c r="I39" s="86"/>
      <c r="J39" s="86"/>
      <c r="K39" s="86"/>
      <c r="L39" s="86"/>
    </row>
    <row r="40" spans="1:12" ht="15">
      <c r="A40" s="76">
        <v>30</v>
      </c>
      <c r="B40" s="81">
        <v>129</v>
      </c>
      <c r="C40" s="82" t="s">
        <v>309</v>
      </c>
      <c r="D40" s="82" t="s">
        <v>102</v>
      </c>
      <c r="E40" s="83">
        <v>1996</v>
      </c>
      <c r="F40" s="82" t="s">
        <v>103</v>
      </c>
      <c r="G40" s="84">
        <v>11.83</v>
      </c>
      <c r="H40" s="85">
        <v>-0.2</v>
      </c>
      <c r="I40" s="86"/>
      <c r="J40" s="86"/>
      <c r="K40" s="86"/>
      <c r="L40" s="86"/>
    </row>
    <row r="41" spans="1:12" ht="15">
      <c r="A41" s="76">
        <v>31</v>
      </c>
      <c r="B41" s="81">
        <v>322</v>
      </c>
      <c r="C41" s="82" t="s">
        <v>311</v>
      </c>
      <c r="D41" s="82" t="s">
        <v>310</v>
      </c>
      <c r="E41" s="83">
        <v>1999</v>
      </c>
      <c r="F41" s="82" t="s">
        <v>91</v>
      </c>
      <c r="G41" s="84">
        <v>11.83</v>
      </c>
      <c r="H41" s="87">
        <v>0</v>
      </c>
      <c r="I41" s="86"/>
      <c r="J41" s="86"/>
      <c r="K41" s="86"/>
      <c r="L41" s="86"/>
    </row>
    <row r="42" spans="1:12" ht="15">
      <c r="A42" s="76">
        <v>32</v>
      </c>
      <c r="B42" s="81">
        <v>316</v>
      </c>
      <c r="C42" s="82" t="s">
        <v>81</v>
      </c>
      <c r="D42" s="82" t="s">
        <v>90</v>
      </c>
      <c r="E42" s="83">
        <v>1994</v>
      </c>
      <c r="F42" s="82" t="s">
        <v>91</v>
      </c>
      <c r="G42" s="84">
        <v>11.84</v>
      </c>
      <c r="H42" s="85">
        <v>0.2</v>
      </c>
      <c r="I42" s="86"/>
      <c r="J42" s="86"/>
      <c r="K42" s="86"/>
      <c r="L42" s="86"/>
    </row>
    <row r="43" spans="1:12" ht="15">
      <c r="A43" s="76">
        <v>33</v>
      </c>
      <c r="B43" s="81">
        <v>96</v>
      </c>
      <c r="C43" s="82" t="s">
        <v>116</v>
      </c>
      <c r="D43" s="82" t="s">
        <v>308</v>
      </c>
      <c r="E43" s="83">
        <v>1995</v>
      </c>
      <c r="F43" s="82" t="s">
        <v>101</v>
      </c>
      <c r="G43" s="84">
        <v>11.86</v>
      </c>
      <c r="H43" s="85">
        <v>0.2</v>
      </c>
      <c r="I43" s="86"/>
      <c r="J43" s="86"/>
      <c r="K43" s="86"/>
      <c r="L43" s="86"/>
    </row>
    <row r="44" spans="1:12" ht="15">
      <c r="A44" s="76">
        <v>34</v>
      </c>
      <c r="B44" s="81">
        <v>272</v>
      </c>
      <c r="C44" s="82" t="s">
        <v>279</v>
      </c>
      <c r="D44" s="82" t="s">
        <v>307</v>
      </c>
      <c r="E44" s="83">
        <v>1999</v>
      </c>
      <c r="F44" s="82" t="s">
        <v>48</v>
      </c>
      <c r="G44" s="84">
        <v>11.87</v>
      </c>
      <c r="H44" s="85">
        <v>-0.1</v>
      </c>
      <c r="I44" s="86"/>
      <c r="J44" s="86"/>
      <c r="K44" s="86"/>
      <c r="L44" s="86"/>
    </row>
    <row r="45" spans="1:12" ht="15">
      <c r="A45" s="76">
        <v>35</v>
      </c>
      <c r="B45" s="81">
        <v>68</v>
      </c>
      <c r="C45" s="82" t="s">
        <v>152</v>
      </c>
      <c r="D45" s="82" t="s">
        <v>306</v>
      </c>
      <c r="E45" s="83">
        <v>1992</v>
      </c>
      <c r="F45" s="82" t="s">
        <v>144</v>
      </c>
      <c r="G45" s="84">
        <v>11.89</v>
      </c>
      <c r="H45" s="85">
        <v>-0.1</v>
      </c>
      <c r="I45" s="86"/>
      <c r="J45" s="86"/>
      <c r="K45" s="86"/>
      <c r="L45" s="86"/>
    </row>
    <row r="46" spans="1:12" ht="15">
      <c r="A46" s="76">
        <v>36</v>
      </c>
      <c r="B46" s="81">
        <v>354</v>
      </c>
      <c r="C46" s="82" t="s">
        <v>305</v>
      </c>
      <c r="D46" s="82" t="s">
        <v>304</v>
      </c>
      <c r="E46" s="83">
        <v>1994</v>
      </c>
      <c r="F46" s="82" t="s">
        <v>29</v>
      </c>
      <c r="G46" s="84">
        <v>11.9</v>
      </c>
      <c r="H46" s="85">
        <v>0.4</v>
      </c>
      <c r="I46" s="86"/>
      <c r="J46" s="86"/>
      <c r="K46" s="86"/>
      <c r="L46" s="86"/>
    </row>
    <row r="47" spans="1:12" ht="15">
      <c r="A47" s="76">
        <v>37</v>
      </c>
      <c r="B47" s="81">
        <v>290</v>
      </c>
      <c r="C47" s="82" t="s">
        <v>303</v>
      </c>
      <c r="D47" s="82" t="s">
        <v>302</v>
      </c>
      <c r="E47" s="83">
        <v>1996</v>
      </c>
      <c r="F47" s="82" t="s">
        <v>158</v>
      </c>
      <c r="G47" s="84">
        <v>11.92</v>
      </c>
      <c r="H47" s="85">
        <v>-0.1</v>
      </c>
      <c r="I47" s="86"/>
      <c r="J47" s="86"/>
      <c r="K47" s="86"/>
      <c r="L47" s="86"/>
    </row>
    <row r="48" spans="1:12" ht="15">
      <c r="A48" s="76">
        <v>38</v>
      </c>
      <c r="B48" s="81">
        <v>304</v>
      </c>
      <c r="C48" s="82" t="s">
        <v>116</v>
      </c>
      <c r="D48" s="82" t="s">
        <v>301</v>
      </c>
      <c r="E48" s="83">
        <v>1993</v>
      </c>
      <c r="F48" s="82" t="s">
        <v>83</v>
      </c>
      <c r="G48" s="84">
        <v>11.92</v>
      </c>
      <c r="H48" s="85">
        <v>-1.2</v>
      </c>
      <c r="I48" s="86"/>
      <c r="J48" s="86"/>
      <c r="K48" s="86"/>
      <c r="L48" s="86"/>
    </row>
    <row r="49" spans="1:12" ht="15">
      <c r="A49" s="76">
        <v>39</v>
      </c>
      <c r="B49" s="81">
        <v>164</v>
      </c>
      <c r="C49" s="82" t="s">
        <v>40</v>
      </c>
      <c r="D49" s="82" t="s">
        <v>41</v>
      </c>
      <c r="E49" s="83">
        <v>1998</v>
      </c>
      <c r="F49" s="82" t="s">
        <v>42</v>
      </c>
      <c r="G49" s="84">
        <v>11.94</v>
      </c>
      <c r="H49" s="85">
        <v>-0.2</v>
      </c>
      <c r="I49" s="86"/>
      <c r="J49" s="86"/>
      <c r="K49" s="86"/>
      <c r="L49" s="86"/>
    </row>
    <row r="50" spans="1:12" ht="15">
      <c r="A50" s="76">
        <v>40</v>
      </c>
      <c r="B50" s="81">
        <v>341</v>
      </c>
      <c r="C50" s="82" t="s">
        <v>300</v>
      </c>
      <c r="D50" s="82" t="s">
        <v>299</v>
      </c>
      <c r="E50" s="83">
        <v>1999</v>
      </c>
      <c r="F50" s="82" t="s">
        <v>62</v>
      </c>
      <c r="G50" s="84">
        <v>11.94</v>
      </c>
      <c r="H50" s="87">
        <v>0</v>
      </c>
      <c r="I50" s="86"/>
      <c r="J50" s="86"/>
      <c r="K50" s="86"/>
      <c r="L50" s="86"/>
    </row>
    <row r="51" spans="1:12" ht="15">
      <c r="A51" s="76">
        <v>41</v>
      </c>
      <c r="B51" s="81">
        <v>186</v>
      </c>
      <c r="C51" s="82" t="s">
        <v>27</v>
      </c>
      <c r="D51" s="82" t="s">
        <v>298</v>
      </c>
      <c r="E51" s="83">
        <v>1999</v>
      </c>
      <c r="F51" s="82" t="s">
        <v>45</v>
      </c>
      <c r="G51" s="84">
        <v>11.98</v>
      </c>
      <c r="H51" s="87">
        <v>0</v>
      </c>
      <c r="I51" s="86"/>
      <c r="J51" s="86"/>
      <c r="K51" s="86"/>
      <c r="L51" s="86"/>
    </row>
    <row r="52" spans="1:12" ht="15">
      <c r="A52" s="76">
        <v>42</v>
      </c>
      <c r="B52" s="81">
        <v>77</v>
      </c>
      <c r="C52" s="82" t="s">
        <v>286</v>
      </c>
      <c r="D52" s="82" t="s">
        <v>297</v>
      </c>
      <c r="E52" s="83">
        <v>2000</v>
      </c>
      <c r="F52" s="82" t="s">
        <v>117</v>
      </c>
      <c r="G52" s="84">
        <v>12</v>
      </c>
      <c r="H52" s="85">
        <v>0.2</v>
      </c>
      <c r="I52" s="86"/>
      <c r="J52" s="86"/>
      <c r="K52" s="86"/>
      <c r="L52" s="86"/>
    </row>
    <row r="53" spans="1:12" ht="15">
      <c r="A53" s="76">
        <v>43</v>
      </c>
      <c r="B53" s="81">
        <v>152</v>
      </c>
      <c r="C53" s="82" t="s">
        <v>296</v>
      </c>
      <c r="D53" s="82" t="s">
        <v>295</v>
      </c>
      <c r="E53" s="83">
        <v>1999</v>
      </c>
      <c r="F53" s="82" t="s">
        <v>42</v>
      </c>
      <c r="G53" s="84">
        <v>12.03</v>
      </c>
      <c r="H53" s="87">
        <v>0</v>
      </c>
      <c r="I53" s="86"/>
      <c r="J53" s="86"/>
      <c r="K53" s="86"/>
      <c r="L53" s="86"/>
    </row>
    <row r="54" spans="1:12" ht="15">
      <c r="A54" s="76">
        <v>44</v>
      </c>
      <c r="B54" s="81">
        <v>288</v>
      </c>
      <c r="C54" s="82" t="s">
        <v>294</v>
      </c>
      <c r="D54" s="82" t="s">
        <v>293</v>
      </c>
      <c r="E54" s="83">
        <v>1997</v>
      </c>
      <c r="F54" s="82" t="s">
        <v>158</v>
      </c>
      <c r="G54" s="84">
        <v>12.04</v>
      </c>
      <c r="H54" s="85">
        <v>-1.2</v>
      </c>
      <c r="I54" s="86"/>
      <c r="J54" s="86"/>
      <c r="K54" s="86"/>
      <c r="L54" s="86"/>
    </row>
    <row r="55" spans="1:12" ht="15">
      <c r="A55" s="76">
        <v>45</v>
      </c>
      <c r="B55" s="81">
        <v>302</v>
      </c>
      <c r="C55" s="82" t="s">
        <v>81</v>
      </c>
      <c r="D55" s="82" t="s">
        <v>292</v>
      </c>
      <c r="E55" s="83">
        <v>1995</v>
      </c>
      <c r="F55" s="82" t="s">
        <v>83</v>
      </c>
      <c r="G55" s="84">
        <v>12.07</v>
      </c>
      <c r="H55" s="85">
        <v>0.3</v>
      </c>
      <c r="I55" s="86"/>
      <c r="J55" s="86"/>
      <c r="K55" s="86"/>
      <c r="L55" s="86"/>
    </row>
    <row r="56" spans="1:12" ht="15">
      <c r="A56" s="76">
        <v>46</v>
      </c>
      <c r="B56" s="81">
        <v>62</v>
      </c>
      <c r="C56" s="82" t="s">
        <v>291</v>
      </c>
      <c r="D56" s="82" t="s">
        <v>290</v>
      </c>
      <c r="E56" s="83">
        <v>1999</v>
      </c>
      <c r="F56" s="82" t="s">
        <v>144</v>
      </c>
      <c r="G56" s="84">
        <v>12.08</v>
      </c>
      <c r="H56" s="87">
        <v>0</v>
      </c>
      <c r="I56" s="86"/>
      <c r="J56" s="86"/>
      <c r="K56" s="86"/>
      <c r="L56" s="86"/>
    </row>
    <row r="57" spans="1:12" ht="15">
      <c r="A57" s="76">
        <v>47</v>
      </c>
      <c r="B57" s="81">
        <v>244</v>
      </c>
      <c r="C57" s="82" t="s">
        <v>229</v>
      </c>
      <c r="D57" s="82" t="s">
        <v>289</v>
      </c>
      <c r="E57" s="83">
        <v>1994</v>
      </c>
      <c r="F57" s="82" t="s">
        <v>19</v>
      </c>
      <c r="G57" s="84">
        <v>12.08</v>
      </c>
      <c r="H57" s="85">
        <v>-0.2</v>
      </c>
      <c r="I57" s="86"/>
      <c r="J57" s="86"/>
      <c r="K57" s="86"/>
      <c r="L57" s="86"/>
    </row>
    <row r="58" spans="1:12" ht="15">
      <c r="A58" s="76">
        <v>48</v>
      </c>
      <c r="B58" s="81">
        <v>163</v>
      </c>
      <c r="C58" s="82" t="s">
        <v>150</v>
      </c>
      <c r="D58" s="82" t="s">
        <v>288</v>
      </c>
      <c r="E58" s="83">
        <v>1999</v>
      </c>
      <c r="F58" s="82" t="s">
        <v>42</v>
      </c>
      <c r="G58" s="84">
        <v>12.1</v>
      </c>
      <c r="H58" s="85">
        <v>-0.2</v>
      </c>
      <c r="I58" s="86"/>
      <c r="J58" s="86"/>
      <c r="K58" s="86"/>
      <c r="L58" s="86"/>
    </row>
    <row r="59" spans="1:12" ht="15">
      <c r="A59" s="76">
        <v>49</v>
      </c>
      <c r="B59" s="81">
        <v>225</v>
      </c>
      <c r="C59" s="82" t="s">
        <v>57</v>
      </c>
      <c r="D59" s="82" t="s">
        <v>58</v>
      </c>
      <c r="E59" s="83">
        <v>1998</v>
      </c>
      <c r="F59" s="82" t="s">
        <v>59</v>
      </c>
      <c r="G59" s="84">
        <v>12.1</v>
      </c>
      <c r="H59" s="85">
        <v>0.1</v>
      </c>
      <c r="I59" s="86"/>
      <c r="J59" s="86"/>
      <c r="K59" s="86"/>
      <c r="L59" s="86"/>
    </row>
    <row r="60" spans="1:12" ht="15">
      <c r="A60" s="76">
        <v>50</v>
      </c>
      <c r="B60" s="81">
        <v>24</v>
      </c>
      <c r="C60" s="82" t="s">
        <v>131</v>
      </c>
      <c r="D60" s="82" t="s">
        <v>287</v>
      </c>
      <c r="E60" s="83">
        <v>1993</v>
      </c>
      <c r="F60" s="82" t="s">
        <v>263</v>
      </c>
      <c r="G60" s="84">
        <v>12.11</v>
      </c>
      <c r="H60" s="85">
        <v>-1.2</v>
      </c>
      <c r="I60" s="86"/>
      <c r="J60" s="86"/>
      <c r="K60" s="86"/>
      <c r="L60" s="86"/>
    </row>
    <row r="61" spans="1:12" ht="15">
      <c r="A61" s="76">
        <v>51</v>
      </c>
      <c r="B61" s="81">
        <v>147</v>
      </c>
      <c r="C61" s="82" t="s">
        <v>286</v>
      </c>
      <c r="D61" s="82" t="s">
        <v>285</v>
      </c>
      <c r="E61" s="83">
        <v>1998</v>
      </c>
      <c r="F61" s="82" t="s">
        <v>42</v>
      </c>
      <c r="G61" s="84">
        <v>12.14</v>
      </c>
      <c r="H61" s="85">
        <v>0.2</v>
      </c>
      <c r="I61" s="86"/>
      <c r="J61" s="86"/>
      <c r="K61" s="86"/>
      <c r="L61" s="86"/>
    </row>
    <row r="62" spans="1:12" ht="15">
      <c r="A62" s="76">
        <v>52</v>
      </c>
      <c r="B62" s="81">
        <v>73</v>
      </c>
      <c r="C62" s="82" t="s">
        <v>284</v>
      </c>
      <c r="D62" s="82" t="s">
        <v>283</v>
      </c>
      <c r="E62" s="83">
        <v>2000</v>
      </c>
      <c r="F62" s="82" t="s">
        <v>277</v>
      </c>
      <c r="G62" s="84">
        <v>12.17</v>
      </c>
      <c r="H62" s="85">
        <v>-0.2</v>
      </c>
      <c r="I62" s="86"/>
      <c r="J62" s="86"/>
      <c r="K62" s="86"/>
      <c r="L62" s="86"/>
    </row>
    <row r="63" spans="1:12" ht="15">
      <c r="A63" s="76">
        <v>53</v>
      </c>
      <c r="B63" s="81">
        <v>269</v>
      </c>
      <c r="C63" s="82" t="s">
        <v>72</v>
      </c>
      <c r="D63" s="82" t="s">
        <v>73</v>
      </c>
      <c r="E63" s="83">
        <v>1995</v>
      </c>
      <c r="F63" s="82" t="s">
        <v>74</v>
      </c>
      <c r="G63" s="84">
        <v>12.23</v>
      </c>
      <c r="H63" s="85">
        <v>0.2</v>
      </c>
      <c r="I63" s="86"/>
      <c r="J63" s="86"/>
      <c r="K63" s="86"/>
      <c r="L63" s="86"/>
    </row>
    <row r="64" spans="1:12" ht="15">
      <c r="A64" s="76">
        <v>54</v>
      </c>
      <c r="B64" s="81">
        <v>296</v>
      </c>
      <c r="C64" s="82" t="s">
        <v>160</v>
      </c>
      <c r="D64" s="82" t="s">
        <v>282</v>
      </c>
      <c r="E64" s="83">
        <v>2000</v>
      </c>
      <c r="F64" s="82" t="s">
        <v>83</v>
      </c>
      <c r="G64" s="84">
        <v>12.33</v>
      </c>
      <c r="H64" s="85">
        <v>0.3</v>
      </c>
      <c r="I64" s="86"/>
      <c r="J64" s="86"/>
      <c r="K64" s="86"/>
      <c r="L64" s="86"/>
    </row>
    <row r="65" spans="1:12" ht="15">
      <c r="A65" s="76">
        <v>55</v>
      </c>
      <c r="B65" s="81">
        <v>117</v>
      </c>
      <c r="C65" s="82" t="s">
        <v>281</v>
      </c>
      <c r="D65" s="82" t="s">
        <v>280</v>
      </c>
      <c r="E65" s="83">
        <v>1995</v>
      </c>
      <c r="F65" s="82" t="s">
        <v>86</v>
      </c>
      <c r="G65" s="84">
        <v>12.46</v>
      </c>
      <c r="H65" s="85">
        <v>0.4</v>
      </c>
      <c r="I65" s="86"/>
      <c r="J65" s="86"/>
      <c r="K65" s="86"/>
      <c r="L65" s="86"/>
    </row>
    <row r="66" spans="1:12" ht="15">
      <c r="A66" s="76">
        <v>56</v>
      </c>
      <c r="B66" s="81">
        <v>120</v>
      </c>
      <c r="C66" s="82" t="s">
        <v>94</v>
      </c>
      <c r="D66" s="82" t="s">
        <v>95</v>
      </c>
      <c r="E66" s="83">
        <v>1999</v>
      </c>
      <c r="F66" s="82" t="s">
        <v>86</v>
      </c>
      <c r="G66" s="84">
        <v>13.84</v>
      </c>
      <c r="H66" s="87">
        <v>0</v>
      </c>
      <c r="I66" s="86"/>
      <c r="J66" s="86"/>
      <c r="K66" s="86"/>
      <c r="L66" s="86"/>
    </row>
    <row r="67" spans="1:12" ht="15">
      <c r="A67" s="76"/>
      <c r="B67" s="81">
        <v>122</v>
      </c>
      <c r="C67" s="82" t="s">
        <v>275</v>
      </c>
      <c r="D67" s="82" t="s">
        <v>274</v>
      </c>
      <c r="E67" s="83">
        <v>1992</v>
      </c>
      <c r="F67" s="82" t="s">
        <v>129</v>
      </c>
      <c r="G67" s="84" t="s">
        <v>162</v>
      </c>
      <c r="H67" s="85"/>
      <c r="I67" s="86"/>
      <c r="J67" s="86"/>
      <c r="K67" s="86"/>
      <c r="L67" s="86"/>
    </row>
    <row r="68" spans="1:12" ht="15">
      <c r="A68" s="76"/>
      <c r="B68" s="81">
        <v>74</v>
      </c>
      <c r="C68" s="82" t="s">
        <v>279</v>
      </c>
      <c r="D68" s="82" t="s">
        <v>278</v>
      </c>
      <c r="E68" s="83">
        <v>1994</v>
      </c>
      <c r="F68" s="82" t="s">
        <v>277</v>
      </c>
      <c r="G68" s="84" t="s">
        <v>276</v>
      </c>
      <c r="H68" s="85"/>
      <c r="I68" s="86"/>
      <c r="J68" s="86"/>
      <c r="K68" s="86"/>
      <c r="L68" s="86"/>
    </row>
  </sheetData>
  <sheetProtection sheet="1"/>
  <mergeCells count="17">
    <mergeCell ref="J9:J10"/>
    <mergeCell ref="L9:L10"/>
    <mergeCell ref="A1:L1"/>
    <mergeCell ref="B3:C3"/>
    <mergeCell ref="B4:C4"/>
    <mergeCell ref="A6:L6"/>
    <mergeCell ref="A7:L7"/>
    <mergeCell ref="H3:I3"/>
    <mergeCell ref="H4:I4"/>
    <mergeCell ref="H9:H10"/>
    <mergeCell ref="F9:F10"/>
    <mergeCell ref="G8:H8"/>
    <mergeCell ref="E9:E10"/>
    <mergeCell ref="D9:D10"/>
    <mergeCell ref="A9:A10"/>
    <mergeCell ref="B9:B10"/>
    <mergeCell ref="C9:C10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F8" sqref="F8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3.2812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 t="s">
        <v>595</v>
      </c>
    </row>
    <row r="4" spans="1:8" ht="18">
      <c r="A4" s="1"/>
      <c r="B4" s="2" t="s">
        <v>375</v>
      </c>
      <c r="C4" s="1"/>
      <c r="D4" s="1"/>
      <c r="E4" s="1"/>
      <c r="F4" s="1"/>
      <c r="G4" s="46" t="s">
        <v>234</v>
      </c>
      <c r="H4" s="3" t="s">
        <v>594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596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483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231</v>
      </c>
      <c r="C11" s="27" t="s">
        <v>532</v>
      </c>
      <c r="D11" s="27" t="s">
        <v>531</v>
      </c>
      <c r="E11" s="19">
        <v>1995</v>
      </c>
      <c r="F11" s="27" t="s">
        <v>19</v>
      </c>
      <c r="G11" s="75" t="s">
        <v>593</v>
      </c>
      <c r="H11" s="51"/>
    </row>
    <row r="12" spans="1:8" ht="15">
      <c r="A12" s="25">
        <v>2</v>
      </c>
      <c r="B12" s="26">
        <v>198</v>
      </c>
      <c r="C12" s="27" t="s">
        <v>226</v>
      </c>
      <c r="D12" s="27" t="s">
        <v>225</v>
      </c>
      <c r="E12" s="19">
        <v>1993</v>
      </c>
      <c r="F12" s="27" t="s">
        <v>163</v>
      </c>
      <c r="G12" s="95" t="s">
        <v>592</v>
      </c>
      <c r="H12" s="41"/>
    </row>
    <row r="13" spans="1:8" ht="15">
      <c r="A13" s="25">
        <v>3</v>
      </c>
      <c r="B13" s="26">
        <v>141</v>
      </c>
      <c r="C13" s="27" t="s">
        <v>72</v>
      </c>
      <c r="D13" s="27" t="s">
        <v>591</v>
      </c>
      <c r="E13" s="19">
        <v>1988</v>
      </c>
      <c r="F13" s="27" t="s">
        <v>141</v>
      </c>
      <c r="G13" s="56" t="s">
        <v>590</v>
      </c>
      <c r="H13" s="52"/>
    </row>
    <row r="14" spans="1:8" ht="15">
      <c r="A14" s="25">
        <v>4</v>
      </c>
      <c r="B14" s="26">
        <v>339</v>
      </c>
      <c r="C14" s="27" t="s">
        <v>72</v>
      </c>
      <c r="D14" s="27" t="s">
        <v>161</v>
      </c>
      <c r="E14" s="19">
        <v>1990</v>
      </c>
      <c r="F14" s="27" t="s">
        <v>62</v>
      </c>
      <c r="G14" s="56" t="s">
        <v>589</v>
      </c>
      <c r="H14" s="41"/>
    </row>
    <row r="15" spans="1:8" ht="15">
      <c r="A15" s="25">
        <v>5</v>
      </c>
      <c r="B15" s="26">
        <v>257</v>
      </c>
      <c r="C15" s="27" t="s">
        <v>588</v>
      </c>
      <c r="D15" s="27" t="s">
        <v>587</v>
      </c>
      <c r="E15" s="19">
        <v>1995</v>
      </c>
      <c r="F15" s="27" t="s">
        <v>19</v>
      </c>
      <c r="G15" s="56" t="s">
        <v>586</v>
      </c>
      <c r="H15" s="52"/>
    </row>
    <row r="16" spans="1:8" ht="15">
      <c r="A16" s="25">
        <v>6</v>
      </c>
      <c r="B16" s="26">
        <v>89</v>
      </c>
      <c r="C16" s="27" t="s">
        <v>136</v>
      </c>
      <c r="D16" s="27" t="s">
        <v>516</v>
      </c>
      <c r="E16" s="19">
        <v>1996</v>
      </c>
      <c r="F16" s="27" t="s">
        <v>260</v>
      </c>
      <c r="G16" s="56" t="s">
        <v>585</v>
      </c>
      <c r="H16" s="41"/>
    </row>
    <row r="17" spans="1:8" ht="15">
      <c r="A17" s="25">
        <v>7</v>
      </c>
      <c r="B17" s="26">
        <v>35</v>
      </c>
      <c r="C17" s="27" t="s">
        <v>584</v>
      </c>
      <c r="D17" s="27" t="s">
        <v>583</v>
      </c>
      <c r="E17" s="19">
        <v>1993</v>
      </c>
      <c r="F17" s="27" t="s">
        <v>71</v>
      </c>
      <c r="G17" s="56" t="s">
        <v>582</v>
      </c>
      <c r="H17" s="52"/>
    </row>
    <row r="18" spans="1:8" ht="15">
      <c r="A18" s="25">
        <v>8</v>
      </c>
      <c r="B18" s="26">
        <v>6</v>
      </c>
      <c r="C18" s="27" t="s">
        <v>54</v>
      </c>
      <c r="D18" s="27" t="s">
        <v>195</v>
      </c>
      <c r="E18" s="19">
        <v>1999</v>
      </c>
      <c r="F18" s="27" t="s">
        <v>56</v>
      </c>
      <c r="G18" s="56" t="s">
        <v>581</v>
      </c>
      <c r="H18" s="41"/>
    </row>
    <row r="19" spans="1:8" ht="15">
      <c r="A19" s="25">
        <v>9</v>
      </c>
      <c r="B19" s="26">
        <v>195</v>
      </c>
      <c r="C19" s="27" t="s">
        <v>279</v>
      </c>
      <c r="D19" s="27" t="s">
        <v>580</v>
      </c>
      <c r="E19" s="19">
        <v>1999</v>
      </c>
      <c r="F19" s="27" t="s">
        <v>34</v>
      </c>
      <c r="G19" s="56" t="s">
        <v>579</v>
      </c>
      <c r="H19" s="52"/>
    </row>
    <row r="20" spans="1:8" ht="15">
      <c r="A20" s="25">
        <v>10</v>
      </c>
      <c r="B20" s="26">
        <v>305</v>
      </c>
      <c r="C20" s="27" t="s">
        <v>514</v>
      </c>
      <c r="D20" s="27" t="s">
        <v>390</v>
      </c>
      <c r="E20" s="19">
        <v>1997</v>
      </c>
      <c r="F20" s="27" t="s">
        <v>389</v>
      </c>
      <c r="G20" s="56" t="s">
        <v>578</v>
      </c>
      <c r="H20" s="51"/>
    </row>
    <row r="21" spans="1:8" ht="15">
      <c r="A21" s="25">
        <v>11</v>
      </c>
      <c r="B21" s="26">
        <v>337</v>
      </c>
      <c r="C21" s="27" t="s">
        <v>505</v>
      </c>
      <c r="D21" s="27" t="s">
        <v>504</v>
      </c>
      <c r="E21" s="19">
        <v>1997</v>
      </c>
      <c r="F21" s="27" t="s">
        <v>62</v>
      </c>
      <c r="G21" s="95" t="s">
        <v>577</v>
      </c>
      <c r="H21" s="91"/>
    </row>
    <row r="22" spans="1:8" ht="15">
      <c r="A22" s="25"/>
      <c r="B22" s="26">
        <v>200</v>
      </c>
      <c r="C22" s="27" t="s">
        <v>27</v>
      </c>
      <c r="D22" s="27" t="s">
        <v>576</v>
      </c>
      <c r="E22" s="19">
        <v>1988</v>
      </c>
      <c r="F22" s="27" t="s">
        <v>163</v>
      </c>
      <c r="G22" s="95" t="s">
        <v>157</v>
      </c>
      <c r="H22" s="41"/>
    </row>
    <row r="23" spans="1:8" ht="15">
      <c r="A23" s="25"/>
      <c r="B23" s="26">
        <v>121</v>
      </c>
      <c r="C23" s="27" t="s">
        <v>173</v>
      </c>
      <c r="D23" s="27" t="s">
        <v>172</v>
      </c>
      <c r="E23" s="19">
        <v>1999</v>
      </c>
      <c r="F23" s="27" t="s">
        <v>86</v>
      </c>
      <c r="G23" s="56" t="s">
        <v>162</v>
      </c>
      <c r="H23" s="92"/>
    </row>
    <row r="24" spans="1:8" ht="15">
      <c r="A24" s="25"/>
      <c r="B24" s="26">
        <v>103</v>
      </c>
      <c r="C24" s="27" t="s">
        <v>309</v>
      </c>
      <c r="D24" s="27" t="s">
        <v>407</v>
      </c>
      <c r="E24" s="19">
        <v>1992</v>
      </c>
      <c r="F24" s="27" t="s">
        <v>406</v>
      </c>
      <c r="G24" s="56" t="s">
        <v>162</v>
      </c>
      <c r="H24" s="92"/>
    </row>
    <row r="25" spans="1:8" ht="15">
      <c r="A25" s="25"/>
      <c r="B25" s="26">
        <v>334</v>
      </c>
      <c r="C25" s="27" t="s">
        <v>575</v>
      </c>
      <c r="D25" s="27" t="s">
        <v>460</v>
      </c>
      <c r="E25" s="19">
        <v>1971</v>
      </c>
      <c r="F25" s="27" t="s">
        <v>62</v>
      </c>
      <c r="G25" s="56" t="s">
        <v>157</v>
      </c>
      <c r="H25" s="91"/>
    </row>
    <row r="26" spans="1:8" ht="15">
      <c r="A26" s="25"/>
      <c r="B26" s="26">
        <v>46</v>
      </c>
      <c r="C26" s="27" t="s">
        <v>87</v>
      </c>
      <c r="D26" s="27" t="s">
        <v>507</v>
      </c>
      <c r="E26" s="19">
        <v>1995</v>
      </c>
      <c r="F26" s="27" t="s">
        <v>252</v>
      </c>
      <c r="G26" s="98" t="s">
        <v>162</v>
      </c>
      <c r="H26" s="41"/>
    </row>
    <row r="27" spans="1:8" ht="15">
      <c r="A27" s="25"/>
      <c r="B27" s="26">
        <v>336</v>
      </c>
      <c r="C27" s="27" t="s">
        <v>436</v>
      </c>
      <c r="D27" s="27" t="s">
        <v>435</v>
      </c>
      <c r="E27" s="19">
        <v>2000</v>
      </c>
      <c r="F27" s="27" t="s">
        <v>62</v>
      </c>
      <c r="G27" s="56" t="s">
        <v>157</v>
      </c>
      <c r="H27" s="41"/>
    </row>
  </sheetData>
  <sheetProtection sheet="1"/>
  <mergeCells count="11">
    <mergeCell ref="E9:E10"/>
    <mergeCell ref="D9:D10"/>
    <mergeCell ref="C9:C10"/>
    <mergeCell ref="C7:F7"/>
    <mergeCell ref="C6:F6"/>
    <mergeCell ref="A1:H1"/>
    <mergeCell ref="A9:A10"/>
    <mergeCell ref="B9:B10"/>
    <mergeCell ref="F9:F10"/>
    <mergeCell ref="H9:H10"/>
    <mergeCell ref="G8:H8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9.710937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103" t="s">
        <v>614</v>
      </c>
    </row>
    <row r="4" spans="1:8" ht="18">
      <c r="A4" s="1"/>
      <c r="B4" s="2" t="s">
        <v>353</v>
      </c>
      <c r="C4" s="1"/>
      <c r="D4" s="1"/>
      <c r="E4" s="1"/>
      <c r="F4" s="1"/>
      <c r="G4" s="46" t="s">
        <v>234</v>
      </c>
      <c r="H4" s="1"/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613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355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102">
        <v>350</v>
      </c>
      <c r="C11" s="27" t="s">
        <v>54</v>
      </c>
      <c r="D11" s="27" t="s">
        <v>612</v>
      </c>
      <c r="E11" s="19">
        <v>1997</v>
      </c>
      <c r="F11" s="27" t="s">
        <v>29</v>
      </c>
      <c r="G11" s="54" t="s">
        <v>611</v>
      </c>
      <c r="H11" s="52"/>
    </row>
    <row r="12" spans="1:8" ht="15">
      <c r="A12" s="25">
        <v>2</v>
      </c>
      <c r="B12" s="102">
        <v>60</v>
      </c>
      <c r="C12" s="27" t="s">
        <v>27</v>
      </c>
      <c r="D12" s="27" t="s">
        <v>610</v>
      </c>
      <c r="E12" s="19">
        <v>1993</v>
      </c>
      <c r="F12" s="27" t="s">
        <v>144</v>
      </c>
      <c r="G12" s="50" t="s">
        <v>609</v>
      </c>
      <c r="H12" s="41"/>
    </row>
    <row r="13" spans="1:8" ht="15">
      <c r="A13" s="25">
        <v>3</v>
      </c>
      <c r="B13" s="102">
        <v>212</v>
      </c>
      <c r="C13" s="27" t="s">
        <v>608</v>
      </c>
      <c r="D13" s="27" t="s">
        <v>607</v>
      </c>
      <c r="E13" s="19">
        <v>1971</v>
      </c>
      <c r="F13" s="27" t="s">
        <v>23</v>
      </c>
      <c r="G13" s="42" t="s">
        <v>606</v>
      </c>
      <c r="H13" s="52"/>
    </row>
    <row r="14" spans="1:8" ht="15">
      <c r="A14" s="25">
        <v>4</v>
      </c>
      <c r="B14" s="102">
        <v>25</v>
      </c>
      <c r="C14" s="27" t="s">
        <v>605</v>
      </c>
      <c r="D14" s="27" t="s">
        <v>604</v>
      </c>
      <c r="E14" s="19">
        <v>1994</v>
      </c>
      <c r="F14" s="27" t="s">
        <v>263</v>
      </c>
      <c r="G14" s="42" t="s">
        <v>603</v>
      </c>
      <c r="H14" s="41"/>
    </row>
    <row r="15" spans="1:8" ht="15">
      <c r="A15" s="25">
        <v>5</v>
      </c>
      <c r="B15" s="102">
        <v>216</v>
      </c>
      <c r="C15" s="27" t="s">
        <v>460</v>
      </c>
      <c r="D15" s="27" t="s">
        <v>602</v>
      </c>
      <c r="E15" s="19">
        <v>1974</v>
      </c>
      <c r="F15" s="27" t="s">
        <v>23</v>
      </c>
      <c r="G15" s="42" t="s">
        <v>601</v>
      </c>
      <c r="H15" s="52"/>
    </row>
    <row r="16" spans="1:8" ht="15">
      <c r="A16" s="25">
        <v>6</v>
      </c>
      <c r="B16" s="102">
        <v>146</v>
      </c>
      <c r="C16" s="27" t="s">
        <v>109</v>
      </c>
      <c r="D16" s="27" t="s">
        <v>600</v>
      </c>
      <c r="E16" s="19">
        <v>1999</v>
      </c>
      <c r="F16" s="27" t="s">
        <v>319</v>
      </c>
      <c r="G16" s="42" t="s">
        <v>599</v>
      </c>
      <c r="H16" s="52"/>
    </row>
    <row r="17" spans="1:8" ht="15">
      <c r="A17" s="25"/>
      <c r="B17" s="102">
        <v>357</v>
      </c>
      <c r="C17" s="27" t="s">
        <v>598</v>
      </c>
      <c r="D17" s="27" t="s">
        <v>597</v>
      </c>
      <c r="E17" s="19">
        <v>1996</v>
      </c>
      <c r="F17" s="27" t="s">
        <v>29</v>
      </c>
      <c r="G17" s="42" t="s">
        <v>276</v>
      </c>
      <c r="H17" s="91"/>
    </row>
  </sheetData>
  <sheetProtection sheet="1"/>
  <mergeCells count="11">
    <mergeCell ref="G8:H8"/>
    <mergeCell ref="E9:E10"/>
    <mergeCell ref="C6:F6"/>
    <mergeCell ref="D9:D10"/>
    <mergeCell ref="A9:A10"/>
    <mergeCell ref="A1:H1"/>
    <mergeCell ref="B9:B10"/>
    <mergeCell ref="C9:C10"/>
    <mergeCell ref="F9:F10"/>
    <mergeCell ref="H9:H10"/>
    <mergeCell ref="C7:F7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A1" sqref="A1:H1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0.0039062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>
        <v>39.32</v>
      </c>
    </row>
    <row r="4" spans="1:8" ht="18">
      <c r="A4" s="1"/>
      <c r="B4" s="2" t="s">
        <v>353</v>
      </c>
      <c r="C4" s="1"/>
      <c r="D4" s="1"/>
      <c r="E4" s="1"/>
      <c r="F4" s="1"/>
      <c r="G4" s="46" t="s">
        <v>234</v>
      </c>
      <c r="H4" s="1"/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661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660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/>
      <c r="C11" s="27"/>
      <c r="D11" s="29"/>
      <c r="E11" s="29"/>
      <c r="F11" s="26" t="s">
        <v>19</v>
      </c>
      <c r="G11" s="75">
        <v>42.57</v>
      </c>
      <c r="H11" s="140"/>
    </row>
    <row r="12" spans="1:8" ht="15">
      <c r="A12" s="25"/>
      <c r="B12" s="26"/>
      <c r="C12" s="27" t="s">
        <v>659</v>
      </c>
      <c r="D12" s="29"/>
      <c r="E12" s="29"/>
      <c r="F12" s="27"/>
      <c r="G12" s="139">
        <f>G11</f>
        <v>42.57</v>
      </c>
      <c r="H12" s="138"/>
    </row>
    <row r="13" spans="1:8" ht="15">
      <c r="A13" s="25">
        <v>2</v>
      </c>
      <c r="B13" s="26"/>
      <c r="C13" s="27"/>
      <c r="D13" s="29"/>
      <c r="E13" s="29"/>
      <c r="F13" s="26" t="s">
        <v>263</v>
      </c>
      <c r="G13" s="56">
        <v>42.92</v>
      </c>
      <c r="H13" s="140"/>
    </row>
    <row r="14" spans="1:8" ht="15">
      <c r="A14" s="25"/>
      <c r="B14" s="26"/>
      <c r="C14" s="27" t="s">
        <v>658</v>
      </c>
      <c r="D14" s="29"/>
      <c r="E14" s="29"/>
      <c r="F14" s="26"/>
      <c r="G14" s="95"/>
      <c r="H14" s="138"/>
    </row>
    <row r="15" spans="1:8" ht="15">
      <c r="A15" s="25">
        <v>3</v>
      </c>
      <c r="B15" s="26"/>
      <c r="C15" s="27"/>
      <c r="D15" s="29"/>
      <c r="E15" s="29"/>
      <c r="F15" s="26" t="s">
        <v>277</v>
      </c>
      <c r="G15" s="95">
        <v>43.4</v>
      </c>
      <c r="H15" s="138"/>
    </row>
    <row r="16" spans="1:8" ht="15">
      <c r="A16" s="25"/>
      <c r="B16" s="26"/>
      <c r="C16" s="27" t="s">
        <v>657</v>
      </c>
      <c r="D16" s="29"/>
      <c r="E16" s="29"/>
      <c r="F16" s="27"/>
      <c r="G16" s="139">
        <f>G15</f>
        <v>43.4</v>
      </c>
      <c r="H16" s="138"/>
    </row>
    <row r="17" spans="1:8" ht="15">
      <c r="A17" s="25">
        <v>4</v>
      </c>
      <c r="B17" s="26"/>
      <c r="C17" s="27"/>
      <c r="D17" s="29"/>
      <c r="E17" s="29"/>
      <c r="F17" s="26" t="s">
        <v>181</v>
      </c>
      <c r="G17" s="95">
        <v>44.35</v>
      </c>
      <c r="H17" s="138"/>
    </row>
    <row r="18" spans="1:8" ht="15">
      <c r="A18" s="25"/>
      <c r="B18" s="26"/>
      <c r="C18" s="27" t="s">
        <v>656</v>
      </c>
      <c r="D18" s="29"/>
      <c r="E18" s="29"/>
      <c r="F18" s="27"/>
      <c r="G18" s="141">
        <f>G17</f>
        <v>44.35</v>
      </c>
      <c r="H18" s="140"/>
    </row>
    <row r="19" spans="1:8" ht="15">
      <c r="A19" s="25">
        <v>5</v>
      </c>
      <c r="B19" s="26"/>
      <c r="C19" s="27"/>
      <c r="D19" s="29"/>
      <c r="E19" s="29"/>
      <c r="F19" s="26" t="s">
        <v>98</v>
      </c>
      <c r="G19" s="95">
        <v>44.51</v>
      </c>
      <c r="H19" s="138"/>
    </row>
    <row r="20" spans="1:8" ht="15">
      <c r="A20" s="25"/>
      <c r="B20" s="26"/>
      <c r="C20" s="27" t="s">
        <v>655</v>
      </c>
      <c r="D20" s="29"/>
      <c r="E20" s="29"/>
      <c r="F20" s="27"/>
      <c r="G20" s="141">
        <f>G19</f>
        <v>44.51</v>
      </c>
      <c r="H20" s="140"/>
    </row>
    <row r="21" spans="1:8" ht="15">
      <c r="A21" s="25">
        <v>6</v>
      </c>
      <c r="B21" s="26"/>
      <c r="C21" s="27"/>
      <c r="D21" s="29"/>
      <c r="E21" s="29"/>
      <c r="F21" s="26" t="s">
        <v>144</v>
      </c>
      <c r="G21" s="95">
        <v>45.1</v>
      </c>
      <c r="H21" s="138"/>
    </row>
    <row r="22" spans="1:8" ht="15">
      <c r="A22" s="25"/>
      <c r="B22" s="26"/>
      <c r="C22" s="27" t="s">
        <v>654</v>
      </c>
      <c r="D22" s="29"/>
      <c r="E22" s="29"/>
      <c r="F22" s="27"/>
      <c r="G22" s="141">
        <f>G21</f>
        <v>45.1</v>
      </c>
      <c r="H22" s="140"/>
    </row>
    <row r="23" spans="1:8" ht="15">
      <c r="A23" s="25">
        <v>7</v>
      </c>
      <c r="B23" s="26"/>
      <c r="C23" s="27"/>
      <c r="D23" s="29"/>
      <c r="E23" s="29"/>
      <c r="F23" s="26" t="s">
        <v>158</v>
      </c>
      <c r="G23" s="95">
        <v>45.33</v>
      </c>
      <c r="H23" s="138"/>
    </row>
    <row r="24" spans="1:8" ht="15">
      <c r="A24" s="25"/>
      <c r="B24" s="26"/>
      <c r="C24" s="27" t="s">
        <v>653</v>
      </c>
      <c r="D24" s="29"/>
      <c r="E24" s="29"/>
      <c r="F24" s="27"/>
      <c r="G24" s="141">
        <f>G23</f>
        <v>45.33</v>
      </c>
      <c r="H24" s="140"/>
    </row>
    <row r="25" spans="1:8" ht="15">
      <c r="A25" s="25">
        <v>8</v>
      </c>
      <c r="B25" s="26"/>
      <c r="C25" s="27"/>
      <c r="D25" s="29"/>
      <c r="E25" s="29"/>
      <c r="F25" s="26" t="s">
        <v>103</v>
      </c>
      <c r="G25" s="75">
        <v>45.84</v>
      </c>
      <c r="H25" s="140"/>
    </row>
    <row r="26" spans="1:8" ht="15">
      <c r="A26" s="25"/>
      <c r="B26" s="26"/>
      <c r="C26" s="27" t="s">
        <v>652</v>
      </c>
      <c r="D26" s="29"/>
      <c r="E26" s="29"/>
      <c r="F26" s="27"/>
      <c r="G26" s="139">
        <f>G25</f>
        <v>45.84</v>
      </c>
      <c r="H26" s="138"/>
    </row>
    <row r="27" spans="1:8" ht="15">
      <c r="A27" s="25">
        <v>9</v>
      </c>
      <c r="B27" s="26"/>
      <c r="C27" s="27"/>
      <c r="D27" s="29"/>
      <c r="E27" s="29"/>
      <c r="F27" s="26" t="s">
        <v>45</v>
      </c>
      <c r="G27" s="56">
        <v>48.71</v>
      </c>
      <c r="H27" s="140"/>
    </row>
    <row r="28" spans="1:8" ht="15">
      <c r="A28" s="25"/>
      <c r="B28" s="26"/>
      <c r="C28" s="27" t="s">
        <v>651</v>
      </c>
      <c r="D28" s="29"/>
      <c r="E28" s="29"/>
      <c r="F28" s="27"/>
      <c r="G28" s="139">
        <f>G27</f>
        <v>48.71</v>
      </c>
      <c r="H28" s="138"/>
    </row>
    <row r="29" spans="1:8" ht="15">
      <c r="A29" s="25"/>
      <c r="B29" s="26"/>
      <c r="C29" s="27"/>
      <c r="D29" s="29"/>
      <c r="E29" s="29"/>
      <c r="F29" s="26" t="s">
        <v>83</v>
      </c>
      <c r="G29" s="56" t="s">
        <v>162</v>
      </c>
      <c r="H29" s="140"/>
    </row>
    <row r="30" spans="1:8" ht="15">
      <c r="A30" s="25"/>
      <c r="B30" s="26"/>
      <c r="C30" s="27" t="s">
        <v>650</v>
      </c>
      <c r="D30" s="29"/>
      <c r="E30" s="29"/>
      <c r="F30" s="27"/>
      <c r="G30" s="139" t="str">
        <f>G29</f>
        <v>izst.</v>
      </c>
      <c r="H30" s="138"/>
    </row>
    <row r="31" spans="1:8" ht="15">
      <c r="A31" s="25"/>
      <c r="B31" s="26"/>
      <c r="C31" s="27"/>
      <c r="D31" s="29"/>
      <c r="E31" s="29"/>
      <c r="F31" s="26" t="s">
        <v>91</v>
      </c>
      <c r="G31" s="56" t="s">
        <v>649</v>
      </c>
      <c r="H31" s="140"/>
    </row>
    <row r="32" spans="1:8" ht="15">
      <c r="A32" s="25"/>
      <c r="B32" s="26"/>
      <c r="C32" s="27" t="s">
        <v>648</v>
      </c>
      <c r="D32" s="29"/>
      <c r="E32" s="29"/>
      <c r="F32" s="27"/>
      <c r="G32" s="139" t="str">
        <f>G31</f>
        <v>izst. </v>
      </c>
      <c r="H32" s="138"/>
    </row>
  </sheetData>
  <sheetProtection sheet="1"/>
  <mergeCells count="11">
    <mergeCell ref="B9:B10"/>
    <mergeCell ref="C9:C10"/>
    <mergeCell ref="F9:F10"/>
    <mergeCell ref="A1:H1"/>
    <mergeCell ref="H9:H10"/>
    <mergeCell ref="C7:F7"/>
    <mergeCell ref="G8:H8"/>
    <mergeCell ref="E9:E10"/>
    <mergeCell ref="C6:F6"/>
    <mergeCell ref="D9:D10"/>
    <mergeCell ref="A9:A10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E19" sqref="E19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2.14062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 t="s">
        <v>647</v>
      </c>
    </row>
    <row r="4" spans="1:8" ht="18">
      <c r="A4" s="1"/>
      <c r="B4" s="2" t="s">
        <v>375</v>
      </c>
      <c r="C4" s="1"/>
      <c r="D4" s="1"/>
      <c r="E4" s="1"/>
      <c r="F4" s="1"/>
      <c r="G4" s="46"/>
      <c r="H4" s="90"/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646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483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133">
        <v>242</v>
      </c>
      <c r="C11" s="131"/>
      <c r="D11" s="132"/>
      <c r="E11" s="132"/>
      <c r="F11" s="133" t="s">
        <v>19</v>
      </c>
      <c r="G11" s="125" t="s">
        <v>645</v>
      </c>
      <c r="H11" s="130"/>
    </row>
    <row r="12" spans="1:8" ht="15">
      <c r="A12" s="113"/>
      <c r="B12" s="124"/>
      <c r="C12" s="125" t="s">
        <v>644</v>
      </c>
      <c r="D12" s="128"/>
      <c r="E12" s="128"/>
      <c r="F12" s="127"/>
      <c r="G12" s="126" t="str">
        <f>G11</f>
        <v>3:20,16</v>
      </c>
      <c r="H12" s="134"/>
    </row>
    <row r="13" spans="1:8" ht="15">
      <c r="A13" s="108">
        <v>2</v>
      </c>
      <c r="B13" s="124">
        <v>159</v>
      </c>
      <c r="C13" s="125"/>
      <c r="D13" s="128"/>
      <c r="E13" s="128"/>
      <c r="F13" s="124" t="s">
        <v>42</v>
      </c>
      <c r="G13" s="125" t="s">
        <v>643</v>
      </c>
      <c r="H13" s="134"/>
    </row>
    <row r="14" spans="1:8" ht="15">
      <c r="A14" s="113"/>
      <c r="B14" s="124"/>
      <c r="C14" s="137" t="s">
        <v>642</v>
      </c>
      <c r="D14" s="132"/>
      <c r="E14" s="132"/>
      <c r="F14" s="136"/>
      <c r="G14" s="126" t="str">
        <f>G13</f>
        <v>3:20,64</v>
      </c>
      <c r="H14" s="125"/>
    </row>
    <row r="15" spans="1:8" ht="15">
      <c r="A15" s="108">
        <v>3</v>
      </c>
      <c r="B15" s="124">
        <v>95</v>
      </c>
      <c r="C15" s="135"/>
      <c r="D15" s="128"/>
      <c r="E15" s="128"/>
      <c r="F15" s="124" t="s">
        <v>101</v>
      </c>
      <c r="G15" s="125" t="s">
        <v>641</v>
      </c>
      <c r="H15" s="125"/>
    </row>
    <row r="16" spans="1:8" ht="15">
      <c r="A16" s="113"/>
      <c r="B16" s="124"/>
      <c r="C16" s="125" t="s">
        <v>640</v>
      </c>
      <c r="D16" s="128"/>
      <c r="E16" s="128"/>
      <c r="F16" s="127"/>
      <c r="G16" s="126" t="str">
        <f>G15</f>
        <v>3:23,05</v>
      </c>
      <c r="H16" s="134"/>
    </row>
    <row r="17" spans="1:8" ht="15">
      <c r="A17" s="108">
        <v>4</v>
      </c>
      <c r="B17" s="124">
        <v>18</v>
      </c>
      <c r="C17" s="110"/>
      <c r="D17" s="112"/>
      <c r="E17" s="112"/>
      <c r="F17" s="107" t="s">
        <v>263</v>
      </c>
      <c r="G17" s="125" t="s">
        <v>639</v>
      </c>
      <c r="H17" s="110"/>
    </row>
    <row r="18" spans="1:8" ht="15">
      <c r="A18" s="113"/>
      <c r="B18" s="124"/>
      <c r="C18" s="104" t="s">
        <v>638</v>
      </c>
      <c r="D18" s="112"/>
      <c r="E18" s="112"/>
      <c r="F18" s="110"/>
      <c r="G18" s="122" t="str">
        <f>G17</f>
        <v>3:24,67</v>
      </c>
      <c r="H18" s="114"/>
    </row>
    <row r="19" spans="1:8" ht="15">
      <c r="A19" s="108">
        <v>5</v>
      </c>
      <c r="B19" s="124">
        <v>234</v>
      </c>
      <c r="C19" s="110"/>
      <c r="D19" s="112"/>
      <c r="E19" s="112"/>
      <c r="F19" s="107" t="s">
        <v>91</v>
      </c>
      <c r="G19" s="125" t="s">
        <v>637</v>
      </c>
      <c r="H19" s="110"/>
    </row>
    <row r="20" spans="1:8" ht="15">
      <c r="A20" s="113"/>
      <c r="B20" s="124"/>
      <c r="C20" s="104" t="s">
        <v>636</v>
      </c>
      <c r="D20" s="112"/>
      <c r="E20" s="112"/>
      <c r="F20" s="110"/>
      <c r="G20" s="122" t="str">
        <f>G19</f>
        <v>3:26,06</v>
      </c>
      <c r="H20" s="114"/>
    </row>
    <row r="21" spans="1:8" ht="15">
      <c r="A21" s="108">
        <v>6</v>
      </c>
      <c r="B21" s="124">
        <v>286</v>
      </c>
      <c r="C21" s="125"/>
      <c r="D21" s="128"/>
      <c r="E21" s="128"/>
      <c r="F21" s="124" t="s">
        <v>158</v>
      </c>
      <c r="G21" s="125" t="s">
        <v>635</v>
      </c>
      <c r="H21" s="125"/>
    </row>
    <row r="22" spans="1:8" ht="15">
      <c r="A22" s="113"/>
      <c r="B22" s="124"/>
      <c r="C22" s="125" t="s">
        <v>634</v>
      </c>
      <c r="D22" s="128"/>
      <c r="E22" s="128"/>
      <c r="F22" s="127"/>
      <c r="G22" s="126" t="str">
        <f>G21</f>
        <v>3:28,43</v>
      </c>
      <c r="H22" s="125"/>
    </row>
    <row r="23" spans="1:8" ht="15">
      <c r="A23" s="108">
        <v>7</v>
      </c>
      <c r="B23" s="124">
        <v>87</v>
      </c>
      <c r="C23" s="125"/>
      <c r="D23" s="128"/>
      <c r="E23" s="128"/>
      <c r="F23" s="124" t="s">
        <v>260</v>
      </c>
      <c r="G23" s="125" t="s">
        <v>633</v>
      </c>
      <c r="H23" s="125"/>
    </row>
    <row r="24" spans="1:8" ht="15">
      <c r="A24" s="118"/>
      <c r="B24" s="133"/>
      <c r="C24" s="131" t="s">
        <v>632</v>
      </c>
      <c r="D24" s="132"/>
      <c r="E24" s="132"/>
      <c r="F24" s="131"/>
      <c r="G24" s="126" t="str">
        <f>G23</f>
        <v>3:29,30</v>
      </c>
      <c r="H24" s="130"/>
    </row>
    <row r="25" spans="1:8" ht="15">
      <c r="A25" s="108">
        <v>8</v>
      </c>
      <c r="B25" s="124">
        <v>281</v>
      </c>
      <c r="C25" s="110"/>
      <c r="D25" s="112"/>
      <c r="E25" s="112"/>
      <c r="F25" s="117" t="s">
        <v>399</v>
      </c>
      <c r="G25" s="125" t="s">
        <v>631</v>
      </c>
      <c r="H25" s="114"/>
    </row>
    <row r="26" spans="1:8" ht="15">
      <c r="A26" s="113"/>
      <c r="B26" s="124"/>
      <c r="C26" s="123" t="s">
        <v>630</v>
      </c>
      <c r="D26" s="112"/>
      <c r="E26" s="112"/>
      <c r="F26" s="110"/>
      <c r="G26" s="122" t="str">
        <f>G25</f>
        <v>3:29,91</v>
      </c>
      <c r="H26" s="110"/>
    </row>
    <row r="27" spans="1:8" ht="15">
      <c r="A27" s="108">
        <v>9</v>
      </c>
      <c r="B27" s="124">
        <v>103</v>
      </c>
      <c r="C27" s="118"/>
      <c r="D27" s="129"/>
      <c r="E27" s="129"/>
      <c r="F27" s="117" t="s">
        <v>406</v>
      </c>
      <c r="G27" s="125" t="s">
        <v>629</v>
      </c>
      <c r="H27" s="110"/>
    </row>
    <row r="28" spans="1:8" ht="15">
      <c r="A28" s="113"/>
      <c r="B28" s="124"/>
      <c r="C28" s="123" t="s">
        <v>628</v>
      </c>
      <c r="D28" s="112"/>
      <c r="E28" s="112"/>
      <c r="F28" s="110"/>
      <c r="G28" s="122" t="str">
        <f>G27</f>
        <v>3:34,26</v>
      </c>
      <c r="H28" s="110"/>
    </row>
    <row r="29" spans="1:8" ht="15">
      <c r="A29" s="108">
        <v>10</v>
      </c>
      <c r="B29" s="124">
        <v>49</v>
      </c>
      <c r="C29" s="110"/>
      <c r="D29" s="112"/>
      <c r="E29" s="112"/>
      <c r="F29" s="117" t="s">
        <v>177</v>
      </c>
      <c r="G29" s="125" t="s">
        <v>627</v>
      </c>
      <c r="H29" s="114"/>
    </row>
    <row r="30" spans="1:8" ht="15">
      <c r="A30" s="113"/>
      <c r="B30" s="124"/>
      <c r="C30" s="123" t="s">
        <v>626</v>
      </c>
      <c r="D30" s="112"/>
      <c r="E30" s="112"/>
      <c r="F30" s="110"/>
      <c r="G30" s="122" t="str">
        <f>G29</f>
        <v>3:41,11</v>
      </c>
      <c r="H30" s="114"/>
    </row>
    <row r="31" spans="1:8" ht="15">
      <c r="A31" s="108">
        <v>11</v>
      </c>
      <c r="B31" s="107">
        <v>329</v>
      </c>
      <c r="C31" s="125"/>
      <c r="D31" s="128"/>
      <c r="E31" s="128"/>
      <c r="F31" s="117" t="s">
        <v>26</v>
      </c>
      <c r="G31" s="125" t="s">
        <v>625</v>
      </c>
      <c r="H31" s="125"/>
    </row>
    <row r="32" spans="1:8" ht="15">
      <c r="A32" s="113"/>
      <c r="B32" s="124"/>
      <c r="C32" s="123" t="s">
        <v>624</v>
      </c>
      <c r="D32" s="128"/>
      <c r="E32" s="128"/>
      <c r="F32" s="127"/>
      <c r="G32" s="126" t="str">
        <f>G31</f>
        <v>3:42,33</v>
      </c>
      <c r="H32" s="125"/>
    </row>
    <row r="33" spans="1:8" ht="15">
      <c r="A33" s="108">
        <v>12</v>
      </c>
      <c r="B33" s="107">
        <v>336</v>
      </c>
      <c r="C33" s="110"/>
      <c r="D33" s="112"/>
      <c r="E33" s="112"/>
      <c r="F33" s="117" t="s">
        <v>62</v>
      </c>
      <c r="G33" s="125" t="s">
        <v>623</v>
      </c>
      <c r="H33" s="110"/>
    </row>
    <row r="34" spans="1:8" ht="15">
      <c r="A34" s="113"/>
      <c r="B34" s="124"/>
      <c r="C34" s="123" t="s">
        <v>622</v>
      </c>
      <c r="D34" s="112"/>
      <c r="E34" s="112"/>
      <c r="F34" s="110"/>
      <c r="G34" s="122" t="str">
        <f>G33</f>
        <v>3:42,81</v>
      </c>
      <c r="H34" s="110"/>
    </row>
  </sheetData>
  <sheetProtection sheet="1"/>
  <mergeCells count="11">
    <mergeCell ref="D9:D10"/>
    <mergeCell ref="C9:C10"/>
    <mergeCell ref="C7:F7"/>
    <mergeCell ref="C6:F6"/>
    <mergeCell ref="A1:H1"/>
    <mergeCell ref="A9:A10"/>
    <mergeCell ref="B9:B10"/>
    <mergeCell ref="H9:H10"/>
    <mergeCell ref="G8:H8"/>
    <mergeCell ref="F9:F10"/>
    <mergeCell ref="E9:E10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70" zoomScaleNormal="70" zoomScalePageLayoutView="0" workbookViewId="0" topLeftCell="A1">
      <selection activeCell="G9" sqref="G9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9.421875" style="0" customWidth="1"/>
  </cols>
  <sheetData>
    <row r="1" spans="1:15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8.07</v>
      </c>
      <c r="O2" s="4"/>
    </row>
    <row r="3" spans="1:15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3">
        <v>8.15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 t="s">
        <v>5</v>
      </c>
      <c r="M4" s="62"/>
      <c r="N4" s="6">
        <v>6.8</v>
      </c>
      <c r="O4" s="4"/>
    </row>
    <row r="5" spans="1:15" ht="21.75">
      <c r="A5" s="61" t="s">
        <v>114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8"/>
    </row>
    <row r="8" spans="1:15" ht="29.25" customHeight="1">
      <c r="A8" s="11" t="s">
        <v>7</v>
      </c>
      <c r="B8" s="12" t="s">
        <v>8</v>
      </c>
      <c r="C8" s="13" t="s">
        <v>9</v>
      </c>
      <c r="D8" s="13" t="s">
        <v>10</v>
      </c>
      <c r="E8" s="12" t="s">
        <v>11</v>
      </c>
      <c r="F8" s="12" t="s">
        <v>12</v>
      </c>
      <c r="G8" s="12">
        <v>1</v>
      </c>
      <c r="H8" s="12">
        <v>2</v>
      </c>
      <c r="I8" s="12">
        <v>3</v>
      </c>
      <c r="J8" s="14" t="s">
        <v>13</v>
      </c>
      <c r="K8" s="15">
        <v>4</v>
      </c>
      <c r="L8" s="15">
        <v>5</v>
      </c>
      <c r="M8" s="15">
        <v>6</v>
      </c>
      <c r="N8" s="12" t="s">
        <v>14</v>
      </c>
      <c r="O8" s="13" t="s">
        <v>16</v>
      </c>
    </row>
    <row r="9" spans="1:15" ht="15">
      <c r="A9" s="16">
        <v>1</v>
      </c>
      <c r="B9" s="17">
        <v>349</v>
      </c>
      <c r="C9" s="18" t="s">
        <v>109</v>
      </c>
      <c r="D9" s="18" t="s">
        <v>110</v>
      </c>
      <c r="E9" s="19">
        <v>1989</v>
      </c>
      <c r="F9" s="18" t="s">
        <v>29</v>
      </c>
      <c r="G9" s="20">
        <v>7.19</v>
      </c>
      <c r="H9" s="20"/>
      <c r="I9" s="20"/>
      <c r="J9" s="21"/>
      <c r="K9" s="20"/>
      <c r="L9" s="20"/>
      <c r="M9" s="20"/>
      <c r="N9" s="22">
        <f>MAX(G9:I9,K9:M9)</f>
        <v>7.19</v>
      </c>
      <c r="O9" s="24" t="s">
        <v>20</v>
      </c>
    </row>
    <row r="10" spans="1:15" ht="15">
      <c r="A10" s="25"/>
      <c r="B10" s="26"/>
      <c r="C10" s="27"/>
      <c r="D10" s="28"/>
      <c r="E10" s="29"/>
      <c r="F10" s="27"/>
      <c r="G10" s="30">
        <v>-0.2</v>
      </c>
      <c r="H10" s="30"/>
      <c r="I10" s="30"/>
      <c r="J10" s="30"/>
      <c r="K10" s="30"/>
      <c r="L10" s="30"/>
      <c r="M10" s="30"/>
      <c r="N10" s="31">
        <f>N9</f>
        <v>7.19</v>
      </c>
      <c r="O10" s="24"/>
    </row>
    <row r="11" spans="1:15" ht="15">
      <c r="A11" s="16">
        <v>2</v>
      </c>
      <c r="B11" s="17">
        <v>248</v>
      </c>
      <c r="C11" s="18" t="s">
        <v>17</v>
      </c>
      <c r="D11" s="18" t="s">
        <v>18</v>
      </c>
      <c r="E11" s="19">
        <v>1989</v>
      </c>
      <c r="F11" s="18" t="s">
        <v>19</v>
      </c>
      <c r="G11" s="20">
        <v>7.16</v>
      </c>
      <c r="H11" s="20"/>
      <c r="I11" s="20"/>
      <c r="J11" s="21"/>
      <c r="K11" s="20"/>
      <c r="L11" s="20"/>
      <c r="M11" s="20"/>
      <c r="N11" s="22">
        <f>MAX(G11:I11,K11:M11)</f>
        <v>7.16</v>
      </c>
      <c r="O11" s="24" t="s">
        <v>20</v>
      </c>
    </row>
    <row r="12" spans="1:15" ht="15">
      <c r="A12" s="25"/>
      <c r="B12" s="26"/>
      <c r="C12" s="27"/>
      <c r="D12" s="28"/>
      <c r="E12" s="29"/>
      <c r="F12" s="27"/>
      <c r="G12" s="30">
        <v>0.2</v>
      </c>
      <c r="H12" s="30"/>
      <c r="I12" s="30"/>
      <c r="J12" s="30"/>
      <c r="K12" s="30"/>
      <c r="L12" s="30"/>
      <c r="M12" s="30"/>
      <c r="N12" s="31">
        <f>N11</f>
        <v>7.16</v>
      </c>
      <c r="O12" s="24"/>
    </row>
    <row r="13" spans="1:15" ht="15">
      <c r="A13" s="16">
        <v>3</v>
      </c>
      <c r="B13" s="17">
        <v>265</v>
      </c>
      <c r="C13" s="18" t="s">
        <v>107</v>
      </c>
      <c r="D13" s="18" t="s">
        <v>108</v>
      </c>
      <c r="E13" s="19">
        <v>1996</v>
      </c>
      <c r="F13" s="18" t="s">
        <v>19</v>
      </c>
      <c r="G13" s="20">
        <v>6.93</v>
      </c>
      <c r="H13" s="20"/>
      <c r="I13" s="20"/>
      <c r="J13" s="21"/>
      <c r="K13" s="20"/>
      <c r="L13" s="20"/>
      <c r="M13" s="20"/>
      <c r="N13" s="22">
        <f>MAX(G13:I13,K13:M13)</f>
        <v>6.93</v>
      </c>
      <c r="O13" s="24" t="s">
        <v>20</v>
      </c>
    </row>
    <row r="14" spans="1:15" ht="15">
      <c r="A14" s="25"/>
      <c r="B14" s="26"/>
      <c r="C14" s="27"/>
      <c r="D14" s="28"/>
      <c r="E14" s="29"/>
      <c r="F14" s="27"/>
      <c r="G14" s="30">
        <v>0.1</v>
      </c>
      <c r="H14" s="30"/>
      <c r="I14" s="30"/>
      <c r="J14" s="30"/>
      <c r="K14" s="30"/>
      <c r="L14" s="30"/>
      <c r="M14" s="30"/>
      <c r="N14" s="31">
        <f>N13</f>
        <v>6.93</v>
      </c>
      <c r="O14" s="24"/>
    </row>
    <row r="15" spans="1:15" ht="15">
      <c r="A15" s="16">
        <v>4</v>
      </c>
      <c r="B15" s="17">
        <v>215</v>
      </c>
      <c r="C15" s="18" t="s">
        <v>21</v>
      </c>
      <c r="D15" s="18" t="s">
        <v>22</v>
      </c>
      <c r="E15" s="19">
        <v>1993</v>
      </c>
      <c r="F15" s="18" t="s">
        <v>23</v>
      </c>
      <c r="G15" s="20">
        <v>6.54</v>
      </c>
      <c r="H15" s="20">
        <v>6.91</v>
      </c>
      <c r="I15" s="20"/>
      <c r="J15" s="21"/>
      <c r="K15" s="20"/>
      <c r="L15" s="20"/>
      <c r="M15" s="20"/>
      <c r="N15" s="22">
        <f>MAX(G15:I15,K15:M15)</f>
        <v>6.91</v>
      </c>
      <c r="O15" s="24" t="s">
        <v>20</v>
      </c>
    </row>
    <row r="16" spans="1:15" ht="15">
      <c r="A16" s="25"/>
      <c r="B16" s="26"/>
      <c r="C16" s="27"/>
      <c r="D16" s="28"/>
      <c r="E16" s="29"/>
      <c r="F16" s="27"/>
      <c r="G16" s="30">
        <v>0.4</v>
      </c>
      <c r="H16" s="30">
        <v>-1.6</v>
      </c>
      <c r="I16" s="30"/>
      <c r="J16" s="30"/>
      <c r="K16" s="30"/>
      <c r="L16" s="30"/>
      <c r="M16" s="30"/>
      <c r="N16" s="31">
        <f>N15</f>
        <v>6.91</v>
      </c>
      <c r="O16" s="24"/>
    </row>
    <row r="17" spans="1:15" ht="15">
      <c r="A17" s="16">
        <v>5</v>
      </c>
      <c r="B17" s="17">
        <v>329</v>
      </c>
      <c r="C17" s="18" t="s">
        <v>24</v>
      </c>
      <c r="D17" s="18" t="s">
        <v>25</v>
      </c>
      <c r="E17" s="19">
        <v>1991</v>
      </c>
      <c r="F17" s="18" t="s">
        <v>26</v>
      </c>
      <c r="G17" s="20">
        <v>6.86</v>
      </c>
      <c r="H17" s="20"/>
      <c r="I17" s="20"/>
      <c r="J17" s="21"/>
      <c r="K17" s="20"/>
      <c r="L17" s="20"/>
      <c r="M17" s="20"/>
      <c r="N17" s="22">
        <f>MAX(G17:I17,K17:M17)</f>
        <v>6.86</v>
      </c>
      <c r="O17" s="24" t="s">
        <v>20</v>
      </c>
    </row>
    <row r="18" spans="1:15" ht="15">
      <c r="A18" s="25"/>
      <c r="B18" s="26"/>
      <c r="C18" s="27"/>
      <c r="D18" s="28"/>
      <c r="E18" s="29"/>
      <c r="F18" s="27"/>
      <c r="G18" s="30">
        <v>-0.3</v>
      </c>
      <c r="H18" s="30"/>
      <c r="I18" s="30"/>
      <c r="J18" s="30"/>
      <c r="K18" s="30"/>
      <c r="L18" s="30"/>
      <c r="M18" s="30"/>
      <c r="N18" s="31">
        <f>N17</f>
        <v>6.86</v>
      </c>
      <c r="O18" s="24"/>
    </row>
    <row r="19" spans="1:15" ht="15">
      <c r="A19" s="16">
        <v>6</v>
      </c>
      <c r="B19" s="17">
        <v>325</v>
      </c>
      <c r="C19" s="18" t="s">
        <v>104</v>
      </c>
      <c r="D19" s="18" t="s">
        <v>105</v>
      </c>
      <c r="E19" s="19">
        <v>1995</v>
      </c>
      <c r="F19" s="18" t="s">
        <v>91</v>
      </c>
      <c r="G19" s="20">
        <v>6.8</v>
      </c>
      <c r="H19" s="20"/>
      <c r="I19" s="20"/>
      <c r="J19" s="21"/>
      <c r="K19" s="20"/>
      <c r="L19" s="20"/>
      <c r="M19" s="20"/>
      <c r="N19" s="22">
        <f>MAX(G19:I19,K19:M19)</f>
        <v>6.8</v>
      </c>
      <c r="O19" s="24" t="s">
        <v>20</v>
      </c>
    </row>
    <row r="20" spans="1:15" ht="15">
      <c r="A20" s="25"/>
      <c r="B20" s="26"/>
      <c r="C20" s="27"/>
      <c r="D20" s="28"/>
      <c r="E20" s="29"/>
      <c r="F20" s="27"/>
      <c r="G20" s="30">
        <v>0</v>
      </c>
      <c r="H20" s="30"/>
      <c r="I20" s="30"/>
      <c r="J20" s="30"/>
      <c r="K20" s="30"/>
      <c r="L20" s="30"/>
      <c r="M20" s="30"/>
      <c r="N20" s="31">
        <f>N19</f>
        <v>6.8</v>
      </c>
      <c r="O20" s="24"/>
    </row>
    <row r="21" spans="1:15" ht="15">
      <c r="A21" s="16">
        <v>7</v>
      </c>
      <c r="B21" s="17">
        <v>177</v>
      </c>
      <c r="C21" s="18" t="s">
        <v>43</v>
      </c>
      <c r="D21" s="18" t="s">
        <v>106</v>
      </c>
      <c r="E21" s="19">
        <v>1995</v>
      </c>
      <c r="F21" s="18" t="s">
        <v>51</v>
      </c>
      <c r="G21" s="20">
        <v>6.78</v>
      </c>
      <c r="H21" s="20">
        <v>6.66</v>
      </c>
      <c r="I21" s="20">
        <v>6.54</v>
      </c>
      <c r="J21" s="21"/>
      <c r="K21" s="20"/>
      <c r="L21" s="20"/>
      <c r="M21" s="20"/>
      <c r="N21" s="22">
        <f>MAX(G21:I21,K21:M21)</f>
        <v>6.78</v>
      </c>
      <c r="O21" s="24" t="s">
        <v>31</v>
      </c>
    </row>
    <row r="22" spans="1:15" ht="15">
      <c r="A22" s="25"/>
      <c r="B22" s="26"/>
      <c r="C22" s="27"/>
      <c r="D22" s="28"/>
      <c r="E22" s="29"/>
      <c r="F22" s="27"/>
      <c r="G22" s="30">
        <v>-0.6</v>
      </c>
      <c r="H22" s="30">
        <v>-0.8</v>
      </c>
      <c r="I22" s="30">
        <v>-0.7</v>
      </c>
      <c r="J22" s="30"/>
      <c r="K22" s="30"/>
      <c r="L22" s="30"/>
      <c r="M22" s="30"/>
      <c r="N22" s="31">
        <f>N21</f>
        <v>6.78</v>
      </c>
      <c r="O22" s="24"/>
    </row>
    <row r="23" spans="1:15" ht="15">
      <c r="A23" s="16">
        <v>8</v>
      </c>
      <c r="B23" s="17">
        <v>345</v>
      </c>
      <c r="C23" s="18" t="s">
        <v>27</v>
      </c>
      <c r="D23" s="18" t="s">
        <v>28</v>
      </c>
      <c r="E23" s="19">
        <v>1993</v>
      </c>
      <c r="F23" s="18" t="s">
        <v>29</v>
      </c>
      <c r="G23" s="20">
        <v>6.71</v>
      </c>
      <c r="H23" s="20">
        <v>4.9</v>
      </c>
      <c r="I23" s="20" t="s">
        <v>30</v>
      </c>
      <c r="J23" s="21"/>
      <c r="K23" s="20"/>
      <c r="L23" s="20"/>
      <c r="M23" s="20"/>
      <c r="N23" s="22">
        <f>MAX(G23:I23,K23:M23)</f>
        <v>6.71</v>
      </c>
      <c r="O23" s="24" t="s">
        <v>31</v>
      </c>
    </row>
    <row r="24" spans="1:15" ht="15">
      <c r="A24" s="25"/>
      <c r="B24" s="26"/>
      <c r="C24" s="27"/>
      <c r="D24" s="28"/>
      <c r="E24" s="29"/>
      <c r="F24" s="27"/>
      <c r="G24" s="30">
        <v>-0.5</v>
      </c>
      <c r="H24" s="30">
        <v>-0.4</v>
      </c>
      <c r="I24" s="30">
        <v>0.2</v>
      </c>
      <c r="J24" s="30"/>
      <c r="K24" s="30"/>
      <c r="L24" s="30"/>
      <c r="M24" s="30"/>
      <c r="N24" s="31">
        <f>N23</f>
        <v>6.71</v>
      </c>
      <c r="O24" s="24"/>
    </row>
    <row r="25" spans="1:15" ht="15">
      <c r="A25" s="16">
        <v>9</v>
      </c>
      <c r="B25" s="17">
        <v>190</v>
      </c>
      <c r="C25" s="18" t="s">
        <v>32</v>
      </c>
      <c r="D25" s="18" t="s">
        <v>33</v>
      </c>
      <c r="E25" s="19">
        <v>1998</v>
      </c>
      <c r="F25" s="18" t="s">
        <v>34</v>
      </c>
      <c r="G25" s="20">
        <v>6.44</v>
      </c>
      <c r="H25" s="20">
        <v>6.44</v>
      </c>
      <c r="I25" s="20">
        <v>6.51</v>
      </c>
      <c r="J25" s="21"/>
      <c r="K25" s="20"/>
      <c r="L25" s="20"/>
      <c r="M25" s="20"/>
      <c r="N25" s="22">
        <f>MAX(G25:I25,K25:M25)</f>
        <v>6.51</v>
      </c>
      <c r="O25" s="24" t="s">
        <v>31</v>
      </c>
    </row>
    <row r="26" spans="1:15" ht="15">
      <c r="A26" s="25"/>
      <c r="B26" s="26"/>
      <c r="C26" s="27"/>
      <c r="D26" s="28"/>
      <c r="E26" s="29"/>
      <c r="F26" s="27"/>
      <c r="G26" s="30">
        <v>-0.5</v>
      </c>
      <c r="H26" s="30">
        <v>-0.1</v>
      </c>
      <c r="I26" s="30">
        <v>-0.2</v>
      </c>
      <c r="J26" s="30"/>
      <c r="K26" s="30"/>
      <c r="L26" s="30"/>
      <c r="M26" s="30"/>
      <c r="N26" s="31">
        <f>N25</f>
        <v>6.51</v>
      </c>
      <c r="O26" s="24"/>
    </row>
    <row r="27" spans="1:15" ht="15">
      <c r="A27" s="16">
        <v>10</v>
      </c>
      <c r="B27" s="17">
        <v>128</v>
      </c>
      <c r="C27" s="18" t="s">
        <v>24</v>
      </c>
      <c r="D27" s="18" t="s">
        <v>102</v>
      </c>
      <c r="E27" s="19">
        <v>1997</v>
      </c>
      <c r="F27" s="18" t="s">
        <v>103</v>
      </c>
      <c r="G27" s="20" t="s">
        <v>30</v>
      </c>
      <c r="H27" s="20">
        <v>6.49</v>
      </c>
      <c r="I27" s="20">
        <v>6.51</v>
      </c>
      <c r="J27" s="21"/>
      <c r="K27" s="20"/>
      <c r="L27" s="20"/>
      <c r="M27" s="20"/>
      <c r="N27" s="22">
        <f>MAX(G27:I27,K27:M27)</f>
        <v>6.51</v>
      </c>
      <c r="O27" s="24" t="s">
        <v>31</v>
      </c>
    </row>
    <row r="28" spans="1:15" ht="15">
      <c r="A28" s="25"/>
      <c r="B28" s="26"/>
      <c r="C28" s="27"/>
      <c r="D28" s="28"/>
      <c r="E28" s="29"/>
      <c r="F28" s="27"/>
      <c r="G28" s="30">
        <v>-0.1</v>
      </c>
      <c r="H28" s="30">
        <v>-1.2</v>
      </c>
      <c r="I28" s="30">
        <v>-0.4</v>
      </c>
      <c r="J28" s="30"/>
      <c r="K28" s="30"/>
      <c r="L28" s="30"/>
      <c r="M28" s="30"/>
      <c r="N28" s="31">
        <f>N27</f>
        <v>6.51</v>
      </c>
      <c r="O28" s="24"/>
    </row>
    <row r="29" spans="1:15" ht="15">
      <c r="A29" s="16">
        <v>11</v>
      </c>
      <c r="B29" s="17">
        <v>101</v>
      </c>
      <c r="C29" s="18" t="s">
        <v>99</v>
      </c>
      <c r="D29" s="18" t="s">
        <v>100</v>
      </c>
      <c r="E29" s="19">
        <v>1992</v>
      </c>
      <c r="F29" s="18" t="s">
        <v>101</v>
      </c>
      <c r="G29" s="20">
        <v>6.39</v>
      </c>
      <c r="H29" s="20">
        <v>5.95</v>
      </c>
      <c r="I29" s="20">
        <v>6.28</v>
      </c>
      <c r="J29" s="21"/>
      <c r="K29" s="20"/>
      <c r="L29" s="20"/>
      <c r="M29" s="20"/>
      <c r="N29" s="22">
        <f>MAX(G29:I29,K29:M29)</f>
        <v>6.39</v>
      </c>
      <c r="O29" s="24" t="s">
        <v>31</v>
      </c>
    </row>
    <row r="30" spans="1:15" ht="15">
      <c r="A30" s="25"/>
      <c r="B30" s="26"/>
      <c r="C30" s="27"/>
      <c r="D30" s="28"/>
      <c r="E30" s="29"/>
      <c r="F30" s="27"/>
      <c r="G30" s="30">
        <v>0.1</v>
      </c>
      <c r="H30" s="30">
        <v>-1</v>
      </c>
      <c r="I30" s="30">
        <v>-0.3</v>
      </c>
      <c r="J30" s="30"/>
      <c r="K30" s="30"/>
      <c r="L30" s="30"/>
      <c r="M30" s="30"/>
      <c r="N30" s="31">
        <f>N29</f>
        <v>6.39</v>
      </c>
      <c r="O30" s="24"/>
    </row>
    <row r="31" spans="1:15" ht="15">
      <c r="A31" s="16">
        <v>12</v>
      </c>
      <c r="B31" s="17">
        <v>189</v>
      </c>
      <c r="C31" s="18" t="s">
        <v>35</v>
      </c>
      <c r="D31" s="18" t="s">
        <v>36</v>
      </c>
      <c r="E31" s="19">
        <v>1998</v>
      </c>
      <c r="F31" s="18" t="s">
        <v>34</v>
      </c>
      <c r="G31" s="20">
        <v>6.33</v>
      </c>
      <c r="H31" s="20">
        <v>6.32</v>
      </c>
      <c r="I31" s="20" t="s">
        <v>30</v>
      </c>
      <c r="J31" s="21"/>
      <c r="K31" s="20"/>
      <c r="L31" s="20"/>
      <c r="M31" s="20"/>
      <c r="N31" s="22">
        <f>MAX(G31:I31,K31:M31)</f>
        <v>6.33</v>
      </c>
      <c r="O31" s="24" t="s">
        <v>31</v>
      </c>
    </row>
    <row r="32" spans="1:15" ht="15">
      <c r="A32" s="25"/>
      <c r="B32" s="26"/>
      <c r="C32" s="27"/>
      <c r="D32" s="28"/>
      <c r="E32" s="29"/>
      <c r="F32" s="27"/>
      <c r="G32" s="30">
        <v>-0.3</v>
      </c>
      <c r="H32" s="30">
        <v>-0.4</v>
      </c>
      <c r="I32" s="30">
        <v>0.6</v>
      </c>
      <c r="J32" s="30"/>
      <c r="K32" s="30"/>
      <c r="L32" s="30"/>
      <c r="M32" s="30"/>
      <c r="N32" s="31">
        <f>N31</f>
        <v>6.33</v>
      </c>
      <c r="O32" s="24"/>
    </row>
    <row r="33" spans="1:15" ht="15">
      <c r="A33" s="16">
        <v>13</v>
      </c>
      <c r="B33" s="17">
        <v>119</v>
      </c>
      <c r="C33" s="18" t="s">
        <v>84</v>
      </c>
      <c r="D33" s="18" t="s">
        <v>85</v>
      </c>
      <c r="E33" s="19">
        <v>1996</v>
      </c>
      <c r="F33" s="18" t="s">
        <v>86</v>
      </c>
      <c r="G33" s="20">
        <v>6.09</v>
      </c>
      <c r="H33" s="20">
        <v>6.3</v>
      </c>
      <c r="I33" s="20">
        <v>6.32</v>
      </c>
      <c r="J33" s="21"/>
      <c r="K33" s="20"/>
      <c r="L33" s="20"/>
      <c r="M33" s="20"/>
      <c r="N33" s="22">
        <f>MAX(G33:I33,K33:M33)</f>
        <v>6.32</v>
      </c>
      <c r="O33" s="24"/>
    </row>
    <row r="34" spans="1:15" ht="15">
      <c r="A34" s="25"/>
      <c r="B34" s="26"/>
      <c r="C34" s="27"/>
      <c r="D34" s="28"/>
      <c r="E34" s="29"/>
      <c r="F34" s="27"/>
      <c r="G34" s="30">
        <v>-0.4</v>
      </c>
      <c r="H34" s="30">
        <v>-0.5</v>
      </c>
      <c r="I34" s="30">
        <v>-0.7</v>
      </c>
      <c r="J34" s="30"/>
      <c r="K34" s="30"/>
      <c r="L34" s="30"/>
      <c r="M34" s="30"/>
      <c r="N34" s="31">
        <f>N33</f>
        <v>6.32</v>
      </c>
      <c r="O34" s="24"/>
    </row>
    <row r="35" spans="1:15" ht="15">
      <c r="A35" s="16">
        <v>14</v>
      </c>
      <c r="B35" s="17">
        <v>14</v>
      </c>
      <c r="C35" s="18" t="s">
        <v>96</v>
      </c>
      <c r="D35" s="18" t="s">
        <v>97</v>
      </c>
      <c r="E35" s="19">
        <v>2000</v>
      </c>
      <c r="F35" s="18" t="s">
        <v>98</v>
      </c>
      <c r="G35" s="20">
        <v>6.31</v>
      </c>
      <c r="H35" s="20" t="s">
        <v>30</v>
      </c>
      <c r="I35" s="20">
        <v>6.19</v>
      </c>
      <c r="J35" s="21"/>
      <c r="K35" s="20"/>
      <c r="L35" s="20"/>
      <c r="M35" s="20"/>
      <c r="N35" s="22">
        <f>MAX(G35:I35,K35:M35)</f>
        <v>6.31</v>
      </c>
      <c r="O35" s="24"/>
    </row>
    <row r="36" spans="1:15" ht="15">
      <c r="A36" s="25"/>
      <c r="B36" s="26"/>
      <c r="C36" s="27"/>
      <c r="D36" s="28"/>
      <c r="E36" s="29"/>
      <c r="F36" s="27"/>
      <c r="G36" s="30">
        <v>-0.4</v>
      </c>
      <c r="H36" s="30">
        <v>-0.1</v>
      </c>
      <c r="I36" s="30">
        <v>-0.2</v>
      </c>
      <c r="J36" s="30"/>
      <c r="K36" s="30"/>
      <c r="L36" s="30"/>
      <c r="M36" s="30"/>
      <c r="N36" s="31">
        <f>N35</f>
        <v>6.31</v>
      </c>
      <c r="O36" s="24"/>
    </row>
    <row r="37" spans="1:15" ht="15">
      <c r="A37" s="16">
        <v>15</v>
      </c>
      <c r="B37" s="17">
        <v>249</v>
      </c>
      <c r="C37" s="18" t="s">
        <v>92</v>
      </c>
      <c r="D37" s="18" t="s">
        <v>93</v>
      </c>
      <c r="E37" s="19">
        <v>1999</v>
      </c>
      <c r="F37" s="18" t="s">
        <v>19</v>
      </c>
      <c r="G37" s="20">
        <v>6.2</v>
      </c>
      <c r="H37" s="20">
        <v>6.16</v>
      </c>
      <c r="I37" s="20">
        <v>6.28</v>
      </c>
      <c r="J37" s="21"/>
      <c r="K37" s="20"/>
      <c r="L37" s="20"/>
      <c r="M37" s="20"/>
      <c r="N37" s="22">
        <f>MAX(G37:I37,K37:M37)</f>
        <v>6.28</v>
      </c>
      <c r="O37" s="24"/>
    </row>
    <row r="38" spans="1:15" ht="15">
      <c r="A38" s="25"/>
      <c r="B38" s="26"/>
      <c r="C38" s="27"/>
      <c r="D38" s="28"/>
      <c r="E38" s="29"/>
      <c r="F38" s="27"/>
      <c r="G38" s="30">
        <v>0.5</v>
      </c>
      <c r="H38" s="30">
        <v>-0.7</v>
      </c>
      <c r="I38" s="30">
        <v>-0.3</v>
      </c>
      <c r="J38" s="30"/>
      <c r="K38" s="30"/>
      <c r="L38" s="30"/>
      <c r="M38" s="30"/>
      <c r="N38" s="31">
        <f>N37</f>
        <v>6.28</v>
      </c>
      <c r="O38" s="24"/>
    </row>
    <row r="39" spans="1:15" ht="15">
      <c r="A39" s="16">
        <v>16</v>
      </c>
      <c r="B39" s="17">
        <v>233</v>
      </c>
      <c r="C39" s="18" t="s">
        <v>27</v>
      </c>
      <c r="D39" s="18" t="s">
        <v>37</v>
      </c>
      <c r="E39" s="19">
        <v>1999</v>
      </c>
      <c r="F39" s="18" t="s">
        <v>19</v>
      </c>
      <c r="G39" s="20">
        <v>6.27</v>
      </c>
      <c r="H39" s="20">
        <v>6.2</v>
      </c>
      <c r="I39" s="20" t="s">
        <v>30</v>
      </c>
      <c r="J39" s="21"/>
      <c r="K39" s="20"/>
      <c r="L39" s="20"/>
      <c r="M39" s="20"/>
      <c r="N39" s="22">
        <f>MAX(G39:I39,K39:M39)</f>
        <v>6.27</v>
      </c>
      <c r="O39" s="24"/>
    </row>
    <row r="40" spans="1:15" ht="15">
      <c r="A40" s="25"/>
      <c r="B40" s="26"/>
      <c r="C40" s="27"/>
      <c r="D40" s="28"/>
      <c r="E40" s="29"/>
      <c r="F40" s="27"/>
      <c r="G40" s="30">
        <v>0.2</v>
      </c>
      <c r="H40" s="30">
        <v>-0.8</v>
      </c>
      <c r="I40" s="30">
        <v>-0.4</v>
      </c>
      <c r="J40" s="30"/>
      <c r="K40" s="30"/>
      <c r="L40" s="30"/>
      <c r="M40" s="30"/>
      <c r="N40" s="31">
        <f>N39</f>
        <v>6.27</v>
      </c>
      <c r="O40" s="24"/>
    </row>
    <row r="41" spans="1:15" ht="15">
      <c r="A41" s="16">
        <v>17</v>
      </c>
      <c r="B41" s="17">
        <v>316</v>
      </c>
      <c r="C41" s="18" t="s">
        <v>81</v>
      </c>
      <c r="D41" s="18" t="s">
        <v>90</v>
      </c>
      <c r="E41" s="19">
        <v>1994</v>
      </c>
      <c r="F41" s="18" t="s">
        <v>91</v>
      </c>
      <c r="G41" s="20">
        <v>6.26</v>
      </c>
      <c r="H41" s="20" t="s">
        <v>113</v>
      </c>
      <c r="I41" s="20" t="s">
        <v>30</v>
      </c>
      <c r="J41" s="21"/>
      <c r="K41" s="20"/>
      <c r="L41" s="20"/>
      <c r="M41" s="20"/>
      <c r="N41" s="22">
        <f>MAX(G41:I41,K41:M41)</f>
        <v>6.26</v>
      </c>
      <c r="O41" s="24"/>
    </row>
    <row r="42" spans="1:15" ht="15">
      <c r="A42" s="25"/>
      <c r="B42" s="26"/>
      <c r="C42" s="27"/>
      <c r="D42" s="28"/>
      <c r="E42" s="29"/>
      <c r="F42" s="27"/>
      <c r="G42" s="30">
        <v>-0.3</v>
      </c>
      <c r="H42" s="30">
        <v>-0.4</v>
      </c>
      <c r="I42" s="30">
        <v>-0.4</v>
      </c>
      <c r="J42" s="30"/>
      <c r="K42" s="30"/>
      <c r="L42" s="30"/>
      <c r="M42" s="30"/>
      <c r="N42" s="31">
        <f>N41</f>
        <v>6.26</v>
      </c>
      <c r="O42" s="24"/>
    </row>
    <row r="43" spans="1:15" ht="15">
      <c r="A43" s="16">
        <v>18</v>
      </c>
      <c r="B43" s="17">
        <v>237</v>
      </c>
      <c r="C43" s="18" t="s">
        <v>38</v>
      </c>
      <c r="D43" s="18" t="s">
        <v>39</v>
      </c>
      <c r="E43" s="19">
        <v>1999</v>
      </c>
      <c r="F43" s="18" t="s">
        <v>19</v>
      </c>
      <c r="G43" s="20">
        <v>5.94</v>
      </c>
      <c r="H43" s="20">
        <v>6.12</v>
      </c>
      <c r="I43" s="20">
        <v>6.01</v>
      </c>
      <c r="J43" s="21"/>
      <c r="K43" s="20"/>
      <c r="L43" s="20"/>
      <c r="M43" s="20"/>
      <c r="N43" s="36">
        <f>MAX(G43:I43,K43:M43)</f>
        <v>6.12</v>
      </c>
      <c r="O43" s="24"/>
    </row>
    <row r="44" spans="1:15" ht="15">
      <c r="A44" s="37"/>
      <c r="B44" s="26"/>
      <c r="C44" s="27"/>
      <c r="D44" s="28"/>
      <c r="E44" s="29"/>
      <c r="F44" s="27"/>
      <c r="G44" s="30">
        <v>-0.4</v>
      </c>
      <c r="H44" s="30">
        <v>-0.3</v>
      </c>
      <c r="I44" s="30">
        <v>-1.1</v>
      </c>
      <c r="J44" s="30"/>
      <c r="K44" s="30"/>
      <c r="L44" s="30"/>
      <c r="M44" s="30"/>
      <c r="N44" s="31">
        <f>N43</f>
        <v>6.12</v>
      </c>
      <c r="O44" s="24"/>
    </row>
    <row r="45" spans="1:15" ht="15">
      <c r="A45" s="25">
        <v>19</v>
      </c>
      <c r="B45" s="26">
        <v>164</v>
      </c>
      <c r="C45" s="27" t="s">
        <v>40</v>
      </c>
      <c r="D45" s="27" t="s">
        <v>41</v>
      </c>
      <c r="E45" s="19">
        <v>1998</v>
      </c>
      <c r="F45" s="27" t="s">
        <v>42</v>
      </c>
      <c r="G45" s="20" t="s">
        <v>30</v>
      </c>
      <c r="H45" s="20">
        <v>6.11</v>
      </c>
      <c r="I45" s="20" t="s">
        <v>30</v>
      </c>
      <c r="J45" s="21"/>
      <c r="K45" s="20"/>
      <c r="L45" s="20"/>
      <c r="M45" s="20"/>
      <c r="N45" s="36">
        <f>MAX(G45:I45,K45:M45)</f>
        <v>6.11</v>
      </c>
      <c r="O45" s="24"/>
    </row>
    <row r="46" spans="1:15" ht="15">
      <c r="A46" s="25"/>
      <c r="B46" s="26"/>
      <c r="C46" s="27"/>
      <c r="D46" s="28"/>
      <c r="E46" s="29"/>
      <c r="F46" s="27"/>
      <c r="G46" s="30">
        <v>-0.5</v>
      </c>
      <c r="H46" s="30">
        <v>-0.2</v>
      </c>
      <c r="I46" s="30">
        <v>0.1</v>
      </c>
      <c r="J46" s="30"/>
      <c r="K46" s="30"/>
      <c r="L46" s="30"/>
      <c r="M46" s="30"/>
      <c r="N46" s="31">
        <f>N45</f>
        <v>6.11</v>
      </c>
      <c r="O46" s="24"/>
    </row>
    <row r="47" spans="1:15" ht="15">
      <c r="A47" s="25">
        <v>20</v>
      </c>
      <c r="B47" s="26">
        <v>188</v>
      </c>
      <c r="C47" s="27" t="s">
        <v>43</v>
      </c>
      <c r="D47" s="27" t="s">
        <v>44</v>
      </c>
      <c r="E47" s="19">
        <v>1998</v>
      </c>
      <c r="F47" s="27" t="s">
        <v>45</v>
      </c>
      <c r="G47" s="20">
        <v>5.74</v>
      </c>
      <c r="H47" s="20">
        <v>5.73</v>
      </c>
      <c r="I47" s="20">
        <v>6.04</v>
      </c>
      <c r="J47" s="21"/>
      <c r="K47" s="20"/>
      <c r="L47" s="20"/>
      <c r="M47" s="20"/>
      <c r="N47" s="36">
        <f>MAX(G47:I47,K47:M47)</f>
        <v>6.04</v>
      </c>
      <c r="O47" s="24"/>
    </row>
    <row r="48" spans="1:15" ht="15">
      <c r="A48" s="25"/>
      <c r="B48" s="26"/>
      <c r="C48" s="27"/>
      <c r="D48" s="28"/>
      <c r="E48" s="29"/>
      <c r="F48" s="27"/>
      <c r="G48" s="30">
        <v>-0.1</v>
      </c>
      <c r="H48" s="30">
        <v>-1.3</v>
      </c>
      <c r="I48" s="30">
        <v>0</v>
      </c>
      <c r="J48" s="30"/>
      <c r="K48" s="30"/>
      <c r="L48" s="30"/>
      <c r="M48" s="30"/>
      <c r="N48" s="31">
        <f>N47</f>
        <v>6.04</v>
      </c>
      <c r="O48" s="24"/>
    </row>
    <row r="49" spans="1:15" ht="15">
      <c r="A49" s="25">
        <v>21</v>
      </c>
      <c r="B49" s="26">
        <v>338</v>
      </c>
      <c r="C49" s="27" t="s">
        <v>79</v>
      </c>
      <c r="D49" s="27" t="s">
        <v>80</v>
      </c>
      <c r="E49" s="19">
        <v>2000</v>
      </c>
      <c r="F49" s="27" t="s">
        <v>62</v>
      </c>
      <c r="G49" s="20">
        <v>5.86</v>
      </c>
      <c r="H49" s="20">
        <v>6.01</v>
      </c>
      <c r="I49" s="20">
        <v>5.98</v>
      </c>
      <c r="J49" s="21"/>
      <c r="K49" s="20"/>
      <c r="L49" s="20"/>
      <c r="M49" s="20"/>
      <c r="N49" s="36">
        <f>MAX(G49:I49,K49:M49)</f>
        <v>6.01</v>
      </c>
      <c r="O49" s="24"/>
    </row>
    <row r="50" spans="1:15" ht="15">
      <c r="A50" s="25"/>
      <c r="B50" s="26"/>
      <c r="C50" s="27"/>
      <c r="D50" s="28"/>
      <c r="E50" s="29"/>
      <c r="F50" s="27"/>
      <c r="G50" s="30">
        <v>-0.2</v>
      </c>
      <c r="H50" s="30">
        <v>-0.7</v>
      </c>
      <c r="I50" s="30">
        <v>-0.5</v>
      </c>
      <c r="J50" s="30"/>
      <c r="K50" s="30"/>
      <c r="L50" s="30"/>
      <c r="M50" s="30"/>
      <c r="N50" s="31">
        <f>N49</f>
        <v>6.01</v>
      </c>
      <c r="O50" s="24"/>
    </row>
    <row r="51" spans="1:15" ht="15">
      <c r="A51" s="25">
        <v>22</v>
      </c>
      <c r="B51" s="26">
        <v>303</v>
      </c>
      <c r="C51" s="27" t="s">
        <v>81</v>
      </c>
      <c r="D51" s="27" t="s">
        <v>82</v>
      </c>
      <c r="E51" s="19">
        <v>1997</v>
      </c>
      <c r="F51" s="27" t="s">
        <v>83</v>
      </c>
      <c r="G51" s="20" t="s">
        <v>30</v>
      </c>
      <c r="H51" s="20">
        <v>5.87</v>
      </c>
      <c r="I51" s="20">
        <v>6.01</v>
      </c>
      <c r="J51" s="21"/>
      <c r="K51" s="20"/>
      <c r="L51" s="20"/>
      <c r="M51" s="20"/>
      <c r="N51" s="36">
        <f>MAX(G51:I51,K51:M51)</f>
        <v>6.01</v>
      </c>
      <c r="O51" s="24"/>
    </row>
    <row r="52" spans="1:15" ht="15">
      <c r="A52" s="25"/>
      <c r="B52" s="26"/>
      <c r="C52" s="27"/>
      <c r="D52" s="28"/>
      <c r="E52" s="29"/>
      <c r="F52" s="27"/>
      <c r="G52" s="30">
        <v>0.1</v>
      </c>
      <c r="H52" s="30">
        <v>-0.6</v>
      </c>
      <c r="I52" s="30">
        <v>-0.4</v>
      </c>
      <c r="J52" s="30"/>
      <c r="K52" s="30"/>
      <c r="L52" s="30"/>
      <c r="M52" s="30"/>
      <c r="N52" s="31">
        <f>N51</f>
        <v>6.01</v>
      </c>
      <c r="O52" s="24"/>
    </row>
    <row r="53" spans="1:15" ht="15">
      <c r="A53" s="25">
        <v>23</v>
      </c>
      <c r="B53" s="26">
        <v>274</v>
      </c>
      <c r="C53" s="27" t="s">
        <v>46</v>
      </c>
      <c r="D53" s="27" t="s">
        <v>47</v>
      </c>
      <c r="E53" s="19">
        <v>1999</v>
      </c>
      <c r="F53" s="27" t="s">
        <v>48</v>
      </c>
      <c r="G53" s="20">
        <v>5.85</v>
      </c>
      <c r="H53" s="20">
        <v>6</v>
      </c>
      <c r="I53" s="20" t="s">
        <v>30</v>
      </c>
      <c r="J53" s="21"/>
      <c r="K53" s="20"/>
      <c r="L53" s="20"/>
      <c r="M53" s="20"/>
      <c r="N53" s="36">
        <f>MAX(G53:I53,K53:M53)</f>
        <v>6</v>
      </c>
      <c r="O53" s="24"/>
    </row>
    <row r="54" spans="1:15" ht="15">
      <c r="A54" s="25"/>
      <c r="B54" s="33"/>
      <c r="C54" s="34"/>
      <c r="D54" s="35"/>
      <c r="E54" s="35"/>
      <c r="F54" s="34"/>
      <c r="G54" s="30">
        <v>0</v>
      </c>
      <c r="H54" s="30">
        <v>-1</v>
      </c>
      <c r="I54" s="30">
        <v>-0.1</v>
      </c>
      <c r="J54" s="30"/>
      <c r="K54" s="30"/>
      <c r="L54" s="30"/>
      <c r="M54" s="30"/>
      <c r="N54" s="31">
        <f>N53</f>
        <v>6</v>
      </c>
      <c r="O54" s="24"/>
    </row>
    <row r="55" spans="1:15" ht="15">
      <c r="A55" s="25">
        <v>24</v>
      </c>
      <c r="B55" s="26">
        <v>173</v>
      </c>
      <c r="C55" s="27" t="s">
        <v>49</v>
      </c>
      <c r="D55" s="27" t="s">
        <v>50</v>
      </c>
      <c r="E55" s="19">
        <v>1981</v>
      </c>
      <c r="F55" s="27" t="s">
        <v>51</v>
      </c>
      <c r="G55" s="20">
        <v>5.97</v>
      </c>
      <c r="H55" s="20">
        <v>5.94</v>
      </c>
      <c r="I55" s="20">
        <v>5.85</v>
      </c>
      <c r="J55" s="21"/>
      <c r="K55" s="20"/>
      <c r="L55" s="20"/>
      <c r="M55" s="20"/>
      <c r="N55" s="36">
        <f>MAX(G55:I55,K55:M55)</f>
        <v>5.97</v>
      </c>
      <c r="O55" s="24"/>
    </row>
    <row r="56" spans="1:15" ht="15">
      <c r="A56" s="25"/>
      <c r="B56" s="26"/>
      <c r="C56" s="27"/>
      <c r="D56" s="28"/>
      <c r="E56" s="29"/>
      <c r="F56" s="27"/>
      <c r="G56" s="30">
        <v>-0.6</v>
      </c>
      <c r="H56" s="30">
        <v>-1.4</v>
      </c>
      <c r="I56" s="30">
        <v>-0.4</v>
      </c>
      <c r="J56" s="30"/>
      <c r="K56" s="30"/>
      <c r="L56" s="30"/>
      <c r="M56" s="30"/>
      <c r="N56" s="31">
        <f>N55</f>
        <v>5.97</v>
      </c>
      <c r="O56" s="24"/>
    </row>
    <row r="57" spans="1:15" ht="15">
      <c r="A57" s="25">
        <v>25</v>
      </c>
      <c r="B57" s="26">
        <v>217</v>
      </c>
      <c r="C57" s="27" t="s">
        <v>52</v>
      </c>
      <c r="D57" s="27" t="s">
        <v>53</v>
      </c>
      <c r="E57" s="19">
        <v>1997</v>
      </c>
      <c r="F57" s="27" t="s">
        <v>23</v>
      </c>
      <c r="G57" s="20">
        <v>3.42</v>
      </c>
      <c r="H57" s="20" t="s">
        <v>30</v>
      </c>
      <c r="I57" s="20">
        <v>5.95</v>
      </c>
      <c r="J57" s="21"/>
      <c r="K57" s="20"/>
      <c r="L57" s="20"/>
      <c r="M57" s="20"/>
      <c r="N57" s="36">
        <f>MAX(G57:I57,K57:M57)</f>
        <v>5.95</v>
      </c>
      <c r="O57" s="24"/>
    </row>
    <row r="58" spans="1:15" ht="15">
      <c r="A58" s="25"/>
      <c r="B58" s="26"/>
      <c r="C58" s="27"/>
      <c r="D58" s="28"/>
      <c r="E58" s="29"/>
      <c r="F58" s="27"/>
      <c r="G58" s="30">
        <v>0.2</v>
      </c>
      <c r="H58" s="30">
        <v>-0.4</v>
      </c>
      <c r="I58" s="30">
        <v>-0.6</v>
      </c>
      <c r="J58" s="30"/>
      <c r="K58" s="30"/>
      <c r="L58" s="30"/>
      <c r="M58" s="30"/>
      <c r="N58" s="31">
        <f>N57</f>
        <v>5.95</v>
      </c>
      <c r="O58" s="24"/>
    </row>
    <row r="59" spans="1:15" ht="15">
      <c r="A59" s="25">
        <v>26</v>
      </c>
      <c r="B59" s="26">
        <v>269</v>
      </c>
      <c r="C59" s="27" t="s">
        <v>72</v>
      </c>
      <c r="D59" s="27" t="s">
        <v>73</v>
      </c>
      <c r="E59" s="19">
        <v>1995</v>
      </c>
      <c r="F59" s="27" t="s">
        <v>74</v>
      </c>
      <c r="G59" s="20">
        <v>5.92</v>
      </c>
      <c r="H59" s="20">
        <v>5.45</v>
      </c>
      <c r="I59" s="20">
        <v>4.94</v>
      </c>
      <c r="J59" s="21"/>
      <c r="K59" s="20"/>
      <c r="L59" s="20"/>
      <c r="M59" s="20"/>
      <c r="N59" s="36">
        <f>MAX(G59:I59,K59:M59)</f>
        <v>5.92</v>
      </c>
      <c r="O59" s="24"/>
    </row>
    <row r="60" spans="1:15" ht="15">
      <c r="A60" s="25"/>
      <c r="B60" s="26"/>
      <c r="C60" s="27"/>
      <c r="D60" s="28"/>
      <c r="E60" s="29"/>
      <c r="F60" s="27"/>
      <c r="G60" s="30">
        <v>-0.4</v>
      </c>
      <c r="H60" s="30">
        <v>0.1</v>
      </c>
      <c r="I60" s="30">
        <v>-1.1</v>
      </c>
      <c r="J60" s="30"/>
      <c r="K60" s="30"/>
      <c r="L60" s="30"/>
      <c r="M60" s="30"/>
      <c r="N60" s="31">
        <f>N59</f>
        <v>5.92</v>
      </c>
      <c r="O60" s="24"/>
    </row>
    <row r="61" spans="1:15" ht="15">
      <c r="A61" s="25">
        <v>27</v>
      </c>
      <c r="B61" s="26">
        <v>7</v>
      </c>
      <c r="C61" s="27" t="s">
        <v>54</v>
      </c>
      <c r="D61" s="27" t="s">
        <v>55</v>
      </c>
      <c r="E61" s="19">
        <v>1989</v>
      </c>
      <c r="F61" s="27" t="s">
        <v>56</v>
      </c>
      <c r="G61" s="20">
        <v>5.87</v>
      </c>
      <c r="H61" s="20" t="s">
        <v>30</v>
      </c>
      <c r="I61" s="20">
        <v>5.78</v>
      </c>
      <c r="J61" s="21"/>
      <c r="K61" s="20"/>
      <c r="L61" s="20"/>
      <c r="M61" s="20"/>
      <c r="N61" s="36">
        <f>MAX(G61:I61,K61:M61)</f>
        <v>5.87</v>
      </c>
      <c r="O61" s="24"/>
    </row>
    <row r="62" spans="1:15" ht="15">
      <c r="A62" s="25"/>
      <c r="B62" s="26"/>
      <c r="C62" s="27"/>
      <c r="D62" s="28"/>
      <c r="E62" s="29"/>
      <c r="F62" s="27"/>
      <c r="G62" s="30">
        <v>-0.2</v>
      </c>
      <c r="H62" s="30">
        <v>-0.5</v>
      </c>
      <c r="I62" s="30">
        <v>0.1</v>
      </c>
      <c r="J62" s="30"/>
      <c r="K62" s="30"/>
      <c r="L62" s="30"/>
      <c r="M62" s="30"/>
      <c r="N62" s="31">
        <f>N61</f>
        <v>5.87</v>
      </c>
      <c r="O62" s="24"/>
    </row>
    <row r="63" spans="1:15" ht="15">
      <c r="A63" s="25">
        <v>28</v>
      </c>
      <c r="B63" s="26">
        <v>162</v>
      </c>
      <c r="C63" s="27" t="s">
        <v>75</v>
      </c>
      <c r="D63" s="27" t="s">
        <v>76</v>
      </c>
      <c r="E63" s="19">
        <v>1999</v>
      </c>
      <c r="F63" s="27" t="s">
        <v>42</v>
      </c>
      <c r="G63" s="20">
        <v>5.82</v>
      </c>
      <c r="H63" s="20" t="s">
        <v>30</v>
      </c>
      <c r="I63" s="20">
        <v>5.77</v>
      </c>
      <c r="J63" s="21"/>
      <c r="K63" s="20"/>
      <c r="L63" s="20"/>
      <c r="M63" s="20"/>
      <c r="N63" s="36">
        <f>MAX(G63:I63,K63:M63)</f>
        <v>5.82</v>
      </c>
      <c r="O63" s="24"/>
    </row>
    <row r="64" spans="1:15" ht="15">
      <c r="A64" s="25"/>
      <c r="B64" s="26"/>
      <c r="C64" s="27"/>
      <c r="D64" s="28"/>
      <c r="E64" s="29"/>
      <c r="F64" s="27"/>
      <c r="G64" s="30">
        <v>-0.9</v>
      </c>
      <c r="H64" s="30">
        <v>0.7</v>
      </c>
      <c r="I64" s="30">
        <v>-1.1</v>
      </c>
      <c r="J64" s="30"/>
      <c r="K64" s="30"/>
      <c r="L64" s="30"/>
      <c r="M64" s="30"/>
      <c r="N64" s="31">
        <f>N63</f>
        <v>5.82</v>
      </c>
      <c r="O64" s="24"/>
    </row>
    <row r="65" spans="1:15" ht="15">
      <c r="A65" s="25">
        <v>29</v>
      </c>
      <c r="B65" s="26">
        <v>225</v>
      </c>
      <c r="C65" s="27" t="s">
        <v>57</v>
      </c>
      <c r="D65" s="27" t="s">
        <v>58</v>
      </c>
      <c r="E65" s="19">
        <v>1998</v>
      </c>
      <c r="F65" s="27" t="s">
        <v>59</v>
      </c>
      <c r="G65" s="20" t="s">
        <v>30</v>
      </c>
      <c r="H65" s="20">
        <v>5.76</v>
      </c>
      <c r="I65" s="20">
        <v>5.78</v>
      </c>
      <c r="J65" s="21"/>
      <c r="K65" s="20"/>
      <c r="L65" s="20"/>
      <c r="M65" s="20"/>
      <c r="N65" s="36">
        <f>MAX(G65:I65,K65:M65)</f>
        <v>5.78</v>
      </c>
      <c r="O65" s="24"/>
    </row>
    <row r="66" spans="1:15" ht="15">
      <c r="A66" s="25"/>
      <c r="B66" s="26"/>
      <c r="C66" s="27"/>
      <c r="D66" s="28"/>
      <c r="E66" s="29"/>
      <c r="F66" s="27"/>
      <c r="G66" s="30">
        <v>0.1</v>
      </c>
      <c r="H66" s="30">
        <v>-0.3</v>
      </c>
      <c r="I66" s="30">
        <v>-0.2</v>
      </c>
      <c r="J66" s="30"/>
      <c r="K66" s="30"/>
      <c r="L66" s="30"/>
      <c r="M66" s="30"/>
      <c r="N66" s="31">
        <f>N65</f>
        <v>5.78</v>
      </c>
      <c r="O66" s="24"/>
    </row>
    <row r="67" spans="1:15" ht="15">
      <c r="A67" s="25">
        <v>30</v>
      </c>
      <c r="B67" s="26">
        <v>179</v>
      </c>
      <c r="C67" s="27" t="s">
        <v>87</v>
      </c>
      <c r="D67" s="27" t="s">
        <v>88</v>
      </c>
      <c r="E67" s="19">
        <v>1999</v>
      </c>
      <c r="F67" s="27" t="s">
        <v>89</v>
      </c>
      <c r="G67" s="20">
        <v>5.78</v>
      </c>
      <c r="H67" s="20">
        <v>4.86</v>
      </c>
      <c r="I67" s="20">
        <v>5.05</v>
      </c>
      <c r="J67" s="21"/>
      <c r="K67" s="20"/>
      <c r="L67" s="20"/>
      <c r="M67" s="20"/>
      <c r="N67" s="36">
        <f>MAX(G67:I67,K67:M67)</f>
        <v>5.78</v>
      </c>
      <c r="O67" s="24"/>
    </row>
    <row r="68" spans="1:15" ht="15">
      <c r="A68" s="25"/>
      <c r="B68" s="26"/>
      <c r="C68" s="27"/>
      <c r="D68" s="28"/>
      <c r="E68" s="29"/>
      <c r="F68" s="27"/>
      <c r="G68" s="30">
        <v>0</v>
      </c>
      <c r="H68" s="30">
        <v>-0.7</v>
      </c>
      <c r="I68" s="30">
        <v>-0.6</v>
      </c>
      <c r="J68" s="30"/>
      <c r="K68" s="30"/>
      <c r="L68" s="30"/>
      <c r="M68" s="30"/>
      <c r="N68" s="31">
        <f>N67</f>
        <v>5.78</v>
      </c>
      <c r="O68" s="24"/>
    </row>
    <row r="69" spans="1:15" ht="15">
      <c r="A69" s="25">
        <v>31</v>
      </c>
      <c r="B69" s="26">
        <v>34</v>
      </c>
      <c r="C69" s="27" t="s">
        <v>69</v>
      </c>
      <c r="D69" s="27" t="s">
        <v>70</v>
      </c>
      <c r="E69" s="19">
        <v>1997</v>
      </c>
      <c r="F69" s="27" t="s">
        <v>71</v>
      </c>
      <c r="G69" s="20">
        <v>5.35</v>
      </c>
      <c r="H69" s="20">
        <v>5.59</v>
      </c>
      <c r="I69" s="20">
        <v>5.7</v>
      </c>
      <c r="J69" s="21"/>
      <c r="K69" s="20"/>
      <c r="L69" s="20"/>
      <c r="M69" s="20"/>
      <c r="N69" s="36">
        <f>MAX(G69:I69,K69:M69)</f>
        <v>5.7</v>
      </c>
      <c r="O69" s="24"/>
    </row>
    <row r="70" spans="1:15" ht="15">
      <c r="A70" s="25"/>
      <c r="B70" s="26"/>
      <c r="C70" s="27"/>
      <c r="D70" s="28"/>
      <c r="E70" s="29"/>
      <c r="F70" s="27"/>
      <c r="G70" s="30">
        <v>-0.3</v>
      </c>
      <c r="H70" s="30">
        <v>-0.1</v>
      </c>
      <c r="I70" s="30">
        <v>-0.4</v>
      </c>
      <c r="J70" s="30"/>
      <c r="K70" s="30"/>
      <c r="L70" s="30"/>
      <c r="M70" s="30"/>
      <c r="N70" s="31">
        <f>N69</f>
        <v>5.7</v>
      </c>
      <c r="O70" s="24"/>
    </row>
    <row r="71" spans="1:15" ht="15">
      <c r="A71" s="25">
        <v>32</v>
      </c>
      <c r="B71" s="26">
        <v>38</v>
      </c>
      <c r="C71" s="27" t="s">
        <v>77</v>
      </c>
      <c r="D71" s="27" t="s">
        <v>78</v>
      </c>
      <c r="E71" s="19">
        <v>1998</v>
      </c>
      <c r="F71" s="27" t="s">
        <v>71</v>
      </c>
      <c r="G71" s="20">
        <v>5.38</v>
      </c>
      <c r="H71" s="20">
        <v>5.64</v>
      </c>
      <c r="I71" s="20">
        <v>5.68</v>
      </c>
      <c r="J71" s="21"/>
      <c r="K71" s="20"/>
      <c r="L71" s="20"/>
      <c r="M71" s="20"/>
      <c r="N71" s="36">
        <f>MAX(G71:I71,K71:M71)</f>
        <v>5.68</v>
      </c>
      <c r="O71" s="24"/>
    </row>
    <row r="72" spans="1:15" ht="15">
      <c r="A72" s="25"/>
      <c r="B72" s="26"/>
      <c r="C72" s="27"/>
      <c r="D72" s="28"/>
      <c r="E72" s="29"/>
      <c r="F72" s="27"/>
      <c r="G72" s="30">
        <v>-0.6</v>
      </c>
      <c r="H72" s="30">
        <v>-0.3</v>
      </c>
      <c r="I72" s="30">
        <v>-0.8</v>
      </c>
      <c r="J72" s="30"/>
      <c r="K72" s="30"/>
      <c r="L72" s="30"/>
      <c r="M72" s="30"/>
      <c r="N72" s="31">
        <f>N71</f>
        <v>5.68</v>
      </c>
      <c r="O72" s="24"/>
    </row>
    <row r="73" spans="1:15" ht="15">
      <c r="A73" s="25">
        <v>33</v>
      </c>
      <c r="B73" s="26">
        <v>340</v>
      </c>
      <c r="C73" s="27" t="s">
        <v>60</v>
      </c>
      <c r="D73" s="27" t="s">
        <v>61</v>
      </c>
      <c r="E73" s="19">
        <v>1999</v>
      </c>
      <c r="F73" s="27" t="s">
        <v>62</v>
      </c>
      <c r="G73" s="20">
        <v>5.67</v>
      </c>
      <c r="H73" s="20" t="s">
        <v>30</v>
      </c>
      <c r="I73" s="20" t="s">
        <v>30</v>
      </c>
      <c r="J73" s="21"/>
      <c r="K73" s="20"/>
      <c r="L73" s="20"/>
      <c r="M73" s="20"/>
      <c r="N73" s="36">
        <f>MAX(G73:I73,K73:M73)</f>
        <v>5.67</v>
      </c>
      <c r="O73" s="24"/>
    </row>
    <row r="74" spans="1:15" ht="15">
      <c r="A74" s="25"/>
      <c r="B74" s="26"/>
      <c r="C74" s="27"/>
      <c r="D74" s="28"/>
      <c r="E74" s="29"/>
      <c r="F74" s="27"/>
      <c r="G74" s="30">
        <v>-0.3</v>
      </c>
      <c r="H74" s="30">
        <v>-0.1</v>
      </c>
      <c r="I74" s="30">
        <v>-0.8</v>
      </c>
      <c r="J74" s="30"/>
      <c r="K74" s="30"/>
      <c r="L74" s="30"/>
      <c r="M74" s="30"/>
      <c r="N74" s="31">
        <f>N73</f>
        <v>5.67</v>
      </c>
      <c r="O74" s="24"/>
    </row>
    <row r="75" spans="1:15" ht="15">
      <c r="A75" s="25">
        <v>34</v>
      </c>
      <c r="B75" s="26">
        <v>333</v>
      </c>
      <c r="C75" s="27" t="s">
        <v>63</v>
      </c>
      <c r="D75" s="27" t="s">
        <v>64</v>
      </c>
      <c r="E75" s="19">
        <v>2000</v>
      </c>
      <c r="F75" s="27" t="s">
        <v>62</v>
      </c>
      <c r="G75" s="20">
        <v>5.53</v>
      </c>
      <c r="H75" s="20">
        <v>5.66</v>
      </c>
      <c r="I75" s="20">
        <v>5.46</v>
      </c>
      <c r="J75" s="21"/>
      <c r="K75" s="20"/>
      <c r="L75" s="20"/>
      <c r="M75" s="20"/>
      <c r="N75" s="36">
        <f>MAX(G75:I75,K75:M75)</f>
        <v>5.66</v>
      </c>
      <c r="O75" s="24"/>
    </row>
    <row r="76" spans="1:15" ht="15">
      <c r="A76" s="25"/>
      <c r="B76" s="26"/>
      <c r="C76" s="27"/>
      <c r="D76" s="28"/>
      <c r="E76" s="29"/>
      <c r="F76" s="27"/>
      <c r="G76" s="30">
        <v>-0.3</v>
      </c>
      <c r="H76" s="30">
        <v>-0.5</v>
      </c>
      <c r="I76" s="30">
        <v>-1</v>
      </c>
      <c r="J76" s="30"/>
      <c r="K76" s="30"/>
      <c r="L76" s="30"/>
      <c r="M76" s="30"/>
      <c r="N76" s="31">
        <f>N75</f>
        <v>5.66</v>
      </c>
      <c r="O76" s="24"/>
    </row>
    <row r="77" spans="1:15" ht="15">
      <c r="A77" s="25"/>
      <c r="B77" s="26">
        <v>230</v>
      </c>
      <c r="C77" s="27" t="s">
        <v>65</v>
      </c>
      <c r="D77" s="27" t="s">
        <v>66</v>
      </c>
      <c r="E77" s="19">
        <v>1998</v>
      </c>
      <c r="F77" s="27" t="s">
        <v>19</v>
      </c>
      <c r="G77" s="20" t="s">
        <v>30</v>
      </c>
      <c r="H77" s="20" t="s">
        <v>30</v>
      </c>
      <c r="I77" s="20" t="s">
        <v>30</v>
      </c>
      <c r="J77" s="21"/>
      <c r="K77" s="20"/>
      <c r="L77" s="20"/>
      <c r="M77" s="20"/>
      <c r="N77" s="36" t="s">
        <v>67</v>
      </c>
      <c r="O77" s="24"/>
    </row>
    <row r="78" spans="1:15" ht="15">
      <c r="A78" s="25"/>
      <c r="B78" s="26"/>
      <c r="C78" s="27"/>
      <c r="D78" s="28"/>
      <c r="E78" s="29"/>
      <c r="F78" s="27"/>
      <c r="G78" s="30">
        <v>-0.6</v>
      </c>
      <c r="H78" s="30">
        <v>-0.4</v>
      </c>
      <c r="I78" s="30">
        <v>0.1</v>
      </c>
      <c r="J78" s="30"/>
      <c r="K78" s="30"/>
      <c r="L78" s="30"/>
      <c r="M78" s="30"/>
      <c r="N78" s="31" t="str">
        <f>N77</f>
        <v>bez rez.</v>
      </c>
      <c r="O78" s="24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0" zoomScaleNormal="70" zoomScalePageLayoutView="0" workbookViewId="0" topLeftCell="A1">
      <selection activeCell="N10" sqref="N10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18.140625" style="60" customWidth="1"/>
    <col min="4" max="4" width="20.57421875" style="60" customWidth="1"/>
    <col min="5" max="5" width="12.57421875" style="60" customWidth="1"/>
    <col min="6" max="6" width="27.14062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8.07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3">
        <v>8.15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6"/>
    </row>
    <row r="5" spans="1:14" ht="21.75">
      <c r="A5" s="61" t="s">
        <v>621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248</v>
      </c>
      <c r="C9" s="27" t="s">
        <v>17</v>
      </c>
      <c r="D9" s="27" t="s">
        <v>18</v>
      </c>
      <c r="E9" s="19">
        <v>1989</v>
      </c>
      <c r="F9" s="27" t="s">
        <v>19</v>
      </c>
      <c r="G9" s="20">
        <v>7.28</v>
      </c>
      <c r="H9" s="116">
        <v>7.69</v>
      </c>
      <c r="I9" s="20">
        <v>7.63</v>
      </c>
      <c r="J9" s="21">
        <v>8</v>
      </c>
      <c r="K9" s="116" t="s">
        <v>30</v>
      </c>
      <c r="L9" s="116">
        <v>7.63</v>
      </c>
      <c r="M9" s="115">
        <v>7.73</v>
      </c>
      <c r="N9" s="36">
        <f>MAX(G9:I9,K9:M9)</f>
        <v>7.73</v>
      </c>
    </row>
    <row r="10" spans="1:14" ht="15">
      <c r="A10" s="118"/>
      <c r="B10" s="118"/>
      <c r="C10" s="118"/>
      <c r="D10" s="119"/>
      <c r="E10" s="119"/>
      <c r="F10" s="118"/>
      <c r="G10" s="30">
        <v>-0.3</v>
      </c>
      <c r="H10" s="30">
        <v>-0.4</v>
      </c>
      <c r="I10" s="30">
        <v>-0.2</v>
      </c>
      <c r="J10" s="21"/>
      <c r="K10" s="30">
        <v>-0.1</v>
      </c>
      <c r="L10" s="30">
        <v>-0.5</v>
      </c>
      <c r="M10" s="111">
        <v>-0.8</v>
      </c>
      <c r="N10" s="31">
        <f>N9</f>
        <v>7.73</v>
      </c>
    </row>
    <row r="11" spans="1:14" ht="15">
      <c r="A11" s="25">
        <v>2</v>
      </c>
      <c r="B11" s="26">
        <v>349</v>
      </c>
      <c r="C11" s="27" t="s">
        <v>109</v>
      </c>
      <c r="D11" s="27" t="s">
        <v>110</v>
      </c>
      <c r="E11" s="19">
        <v>1989</v>
      </c>
      <c r="F11" s="27" t="s">
        <v>29</v>
      </c>
      <c r="G11" s="20">
        <v>7.42</v>
      </c>
      <c r="H11" s="20">
        <v>7.44</v>
      </c>
      <c r="I11" s="20">
        <v>7.15</v>
      </c>
      <c r="J11" s="21">
        <v>7</v>
      </c>
      <c r="K11" s="20">
        <v>7.61</v>
      </c>
      <c r="L11" s="20" t="s">
        <v>30</v>
      </c>
      <c r="M11" s="20">
        <v>7.44</v>
      </c>
      <c r="N11" s="36">
        <f>MAX(G11:I11,K11:M11)</f>
        <v>7.61</v>
      </c>
    </row>
    <row r="12" spans="1:14" ht="15">
      <c r="A12" s="25"/>
      <c r="B12" s="26"/>
      <c r="C12" s="27"/>
      <c r="D12" s="28"/>
      <c r="E12" s="29"/>
      <c r="F12" s="27"/>
      <c r="G12" s="30">
        <v>0.6</v>
      </c>
      <c r="H12" s="30">
        <v>-0.8</v>
      </c>
      <c r="I12" s="30">
        <v>-1.3</v>
      </c>
      <c r="J12" s="21"/>
      <c r="K12" s="30">
        <v>-0.3</v>
      </c>
      <c r="L12" s="30">
        <v>-1.9</v>
      </c>
      <c r="M12" s="30">
        <v>-0.6</v>
      </c>
      <c r="N12" s="31">
        <f>N11</f>
        <v>7.61</v>
      </c>
    </row>
    <row r="13" spans="1:14" ht="15">
      <c r="A13" s="25">
        <v>3</v>
      </c>
      <c r="B13" s="26">
        <v>215</v>
      </c>
      <c r="C13" s="27" t="s">
        <v>21</v>
      </c>
      <c r="D13" s="27" t="s">
        <v>22</v>
      </c>
      <c r="E13" s="19">
        <v>1993</v>
      </c>
      <c r="F13" s="27" t="s">
        <v>23</v>
      </c>
      <c r="G13" s="20" t="s">
        <v>30</v>
      </c>
      <c r="H13" s="20">
        <v>6.81</v>
      </c>
      <c r="I13" s="116" t="s">
        <v>30</v>
      </c>
      <c r="J13" s="21">
        <v>4</v>
      </c>
      <c r="K13" s="116">
        <v>6.86</v>
      </c>
      <c r="L13" s="116" t="s">
        <v>30</v>
      </c>
      <c r="M13" s="116">
        <v>7.35</v>
      </c>
      <c r="N13" s="36">
        <f>MAX(G13:I13,K13:M13)</f>
        <v>7.35</v>
      </c>
    </row>
    <row r="14" spans="1:14" ht="15">
      <c r="A14" s="118"/>
      <c r="B14" s="118"/>
      <c r="C14" s="118"/>
      <c r="D14" s="119"/>
      <c r="E14" s="119"/>
      <c r="F14" s="118"/>
      <c r="G14" s="30">
        <v>-0.8</v>
      </c>
      <c r="H14" s="30">
        <v>-0.5</v>
      </c>
      <c r="I14" s="30">
        <v>-0.6</v>
      </c>
      <c r="J14" s="21"/>
      <c r="K14" s="30">
        <v>-0.6</v>
      </c>
      <c r="L14" s="30">
        <v>0</v>
      </c>
      <c r="M14" s="30">
        <v>-0.4</v>
      </c>
      <c r="N14" s="31">
        <f>N13</f>
        <v>7.35</v>
      </c>
    </row>
    <row r="15" spans="1:14" ht="15">
      <c r="A15" s="25">
        <v>4</v>
      </c>
      <c r="B15" s="26">
        <v>329</v>
      </c>
      <c r="C15" s="27" t="s">
        <v>24</v>
      </c>
      <c r="D15" s="27" t="s">
        <v>25</v>
      </c>
      <c r="E15" s="19">
        <v>1991</v>
      </c>
      <c r="F15" s="27" t="s">
        <v>26</v>
      </c>
      <c r="G15" s="20">
        <v>6.82</v>
      </c>
      <c r="H15" s="20">
        <v>6.49</v>
      </c>
      <c r="I15" s="116" t="s">
        <v>30</v>
      </c>
      <c r="J15" s="21">
        <v>5</v>
      </c>
      <c r="K15" s="116">
        <v>6.56</v>
      </c>
      <c r="L15" s="116" t="s">
        <v>30</v>
      </c>
      <c r="M15" s="116">
        <v>6.96</v>
      </c>
      <c r="N15" s="36">
        <f>MAX(G15:I15,K15:M15)</f>
        <v>6.96</v>
      </c>
    </row>
    <row r="16" spans="1:14" ht="15">
      <c r="A16" s="118"/>
      <c r="B16" s="118"/>
      <c r="C16" s="118"/>
      <c r="D16" s="119"/>
      <c r="E16" s="119"/>
      <c r="F16" s="118"/>
      <c r="G16" s="30">
        <v>-1.3</v>
      </c>
      <c r="H16" s="30">
        <v>-3.1</v>
      </c>
      <c r="I16" s="30">
        <v>-1.3</v>
      </c>
      <c r="J16" s="21"/>
      <c r="K16" s="30">
        <v>-0.5</v>
      </c>
      <c r="L16" s="30">
        <v>-1.1</v>
      </c>
      <c r="M16" s="30">
        <v>-0.4</v>
      </c>
      <c r="N16" s="31">
        <f>N15</f>
        <v>6.96</v>
      </c>
    </row>
    <row r="17" spans="1:14" ht="15">
      <c r="A17" s="25">
        <v>5</v>
      </c>
      <c r="B17" s="26">
        <v>177</v>
      </c>
      <c r="C17" s="27" t="s">
        <v>43</v>
      </c>
      <c r="D17" s="27" t="s">
        <v>106</v>
      </c>
      <c r="E17" s="19">
        <v>1995</v>
      </c>
      <c r="F17" s="27" t="s">
        <v>51</v>
      </c>
      <c r="G17" s="20">
        <v>6.83</v>
      </c>
      <c r="H17" s="20">
        <v>6.8</v>
      </c>
      <c r="I17" s="20">
        <v>6.39</v>
      </c>
      <c r="J17" s="21">
        <v>6</v>
      </c>
      <c r="K17" s="20">
        <v>6.52</v>
      </c>
      <c r="L17" s="20">
        <v>6.51</v>
      </c>
      <c r="M17" s="20">
        <v>6.71</v>
      </c>
      <c r="N17" s="36">
        <f>MAX(G17:I17,K17:M17)</f>
        <v>6.83</v>
      </c>
    </row>
    <row r="18" spans="1:14" ht="15">
      <c r="A18" s="25"/>
      <c r="B18" s="26"/>
      <c r="C18" s="27"/>
      <c r="D18" s="28"/>
      <c r="E18" s="29"/>
      <c r="F18" s="27"/>
      <c r="G18" s="30">
        <v>-0.8</v>
      </c>
      <c r="H18" s="30">
        <v>-0.5</v>
      </c>
      <c r="I18" s="30">
        <v>-0.5</v>
      </c>
      <c r="J18" s="21"/>
      <c r="K18" s="30">
        <v>-1</v>
      </c>
      <c r="L18" s="30">
        <v>-1.8</v>
      </c>
      <c r="M18" s="30">
        <v>-0.1</v>
      </c>
      <c r="N18" s="31">
        <f>N17</f>
        <v>6.83</v>
      </c>
    </row>
    <row r="19" spans="1:14" ht="15">
      <c r="A19" s="25">
        <v>6</v>
      </c>
      <c r="B19" s="26">
        <v>265</v>
      </c>
      <c r="C19" s="27" t="s">
        <v>107</v>
      </c>
      <c r="D19" s="27" t="s">
        <v>108</v>
      </c>
      <c r="E19" s="19">
        <v>1996</v>
      </c>
      <c r="F19" s="27" t="s">
        <v>19</v>
      </c>
      <c r="G19" s="20">
        <v>6.53</v>
      </c>
      <c r="H19" s="20">
        <v>6.81</v>
      </c>
      <c r="I19" s="20">
        <v>6.77</v>
      </c>
      <c r="J19" s="21">
        <v>3</v>
      </c>
      <c r="K19" s="20">
        <v>6.63</v>
      </c>
      <c r="L19" s="20">
        <v>4.52</v>
      </c>
      <c r="M19" s="20">
        <v>6.81</v>
      </c>
      <c r="N19" s="36">
        <f>MAX(G19:I19,K19:M19)</f>
        <v>6.81</v>
      </c>
    </row>
    <row r="20" spans="1:14" ht="15">
      <c r="A20" s="25"/>
      <c r="B20" s="26"/>
      <c r="C20" s="27"/>
      <c r="D20" s="28"/>
      <c r="E20" s="29"/>
      <c r="F20" s="27"/>
      <c r="G20" s="30">
        <v>-0.8</v>
      </c>
      <c r="H20" s="30">
        <v>-0.5</v>
      </c>
      <c r="I20" s="30">
        <v>-1.3</v>
      </c>
      <c r="J20" s="21"/>
      <c r="K20" s="30">
        <v>-0.4</v>
      </c>
      <c r="L20" s="30">
        <v>-0.9</v>
      </c>
      <c r="M20" s="30">
        <v>-0.7</v>
      </c>
      <c r="N20" s="31">
        <f>N19</f>
        <v>6.81</v>
      </c>
    </row>
    <row r="21" spans="1:14" ht="15">
      <c r="A21" s="25">
        <v>7</v>
      </c>
      <c r="B21" s="117">
        <v>189</v>
      </c>
      <c r="C21" s="93" t="s">
        <v>35</v>
      </c>
      <c r="D21" s="93" t="s">
        <v>36</v>
      </c>
      <c r="E21" s="94">
        <v>1998</v>
      </c>
      <c r="F21" s="93" t="s">
        <v>34</v>
      </c>
      <c r="G21" s="20">
        <v>6.53</v>
      </c>
      <c r="H21" s="20">
        <v>6.56</v>
      </c>
      <c r="I21" s="20">
        <v>6.77</v>
      </c>
      <c r="J21" s="21">
        <v>2</v>
      </c>
      <c r="K21" s="116">
        <v>6.55</v>
      </c>
      <c r="L21" s="116">
        <v>6.74</v>
      </c>
      <c r="M21" s="116">
        <v>6.54</v>
      </c>
      <c r="N21" s="36">
        <f>MAX(G21:I21,K21:M21)</f>
        <v>6.77</v>
      </c>
    </row>
    <row r="22" spans="1:14" ht="15">
      <c r="A22" s="113"/>
      <c r="B22" s="110"/>
      <c r="C22" s="110"/>
      <c r="D22" s="112"/>
      <c r="E22" s="112"/>
      <c r="F22" s="110"/>
      <c r="G22" s="30">
        <v>-1.1</v>
      </c>
      <c r="H22" s="30">
        <v>-1.2</v>
      </c>
      <c r="I22" s="30">
        <v>-0.5</v>
      </c>
      <c r="J22" s="21"/>
      <c r="K22" s="30">
        <v>-0.6</v>
      </c>
      <c r="L22" s="30">
        <v>-0.3</v>
      </c>
      <c r="M22" s="30">
        <v>-1.1</v>
      </c>
      <c r="N22" s="31">
        <f>N21</f>
        <v>6.77</v>
      </c>
    </row>
    <row r="23" spans="1:14" ht="15">
      <c r="A23" s="108">
        <v>8</v>
      </c>
      <c r="B23" s="107">
        <v>325</v>
      </c>
      <c r="C23" s="104" t="s">
        <v>104</v>
      </c>
      <c r="D23" s="104" t="s">
        <v>105</v>
      </c>
      <c r="E23" s="109">
        <v>1995</v>
      </c>
      <c r="F23" s="104" t="s">
        <v>91</v>
      </c>
      <c r="G23" s="20">
        <v>6.76</v>
      </c>
      <c r="H23" s="20">
        <v>6.73</v>
      </c>
      <c r="I23" s="20" t="s">
        <v>30</v>
      </c>
      <c r="J23" s="21">
        <v>1</v>
      </c>
      <c r="K23" s="20">
        <v>6.74</v>
      </c>
      <c r="L23" s="20">
        <v>6.61</v>
      </c>
      <c r="M23" s="20">
        <v>6.7</v>
      </c>
      <c r="N23" s="36">
        <f>MAX(G23:I23,K23:M23)</f>
        <v>6.76</v>
      </c>
    </row>
    <row r="24" spans="1:14" ht="15">
      <c r="A24" s="108"/>
      <c r="B24" s="107"/>
      <c r="C24" s="104"/>
      <c r="D24" s="106"/>
      <c r="E24" s="105"/>
      <c r="F24" s="104"/>
      <c r="G24" s="30">
        <v>-0.1</v>
      </c>
      <c r="H24" s="30">
        <v>1.5</v>
      </c>
      <c r="I24" s="30">
        <v>-0.6</v>
      </c>
      <c r="J24" s="21"/>
      <c r="K24" s="30">
        <v>-0.3</v>
      </c>
      <c r="L24" s="30">
        <v>-0.2</v>
      </c>
      <c r="M24" s="30">
        <v>-0.1</v>
      </c>
      <c r="N24" s="31">
        <f>N23</f>
        <v>6.76</v>
      </c>
    </row>
    <row r="25" spans="1:14" ht="15">
      <c r="A25" s="108">
        <v>9</v>
      </c>
      <c r="B25" s="107">
        <v>128</v>
      </c>
      <c r="C25" s="104" t="s">
        <v>24</v>
      </c>
      <c r="D25" s="104" t="s">
        <v>102</v>
      </c>
      <c r="E25" s="109">
        <v>1997</v>
      </c>
      <c r="F25" s="104" t="s">
        <v>103</v>
      </c>
      <c r="G25" s="20">
        <v>5.2</v>
      </c>
      <c r="H25" s="20" t="s">
        <v>30</v>
      </c>
      <c r="I25" s="20">
        <v>6.7</v>
      </c>
      <c r="J25" s="21"/>
      <c r="K25" s="20"/>
      <c r="L25" s="20"/>
      <c r="M25" s="20"/>
      <c r="N25" s="36">
        <f>MAX(G25:I25,K25:M25)</f>
        <v>6.7</v>
      </c>
    </row>
    <row r="26" spans="1:14" ht="15">
      <c r="A26" s="108"/>
      <c r="B26" s="107"/>
      <c r="C26" s="104"/>
      <c r="D26" s="106"/>
      <c r="E26" s="105"/>
      <c r="F26" s="104"/>
      <c r="G26" s="30">
        <v>-0.9</v>
      </c>
      <c r="H26" s="30">
        <v>-0.2</v>
      </c>
      <c r="I26" s="30">
        <v>-0.5</v>
      </c>
      <c r="J26" s="21"/>
      <c r="K26" s="30"/>
      <c r="L26" s="30"/>
      <c r="M26" s="30"/>
      <c r="N26" s="31">
        <f>N25</f>
        <v>6.7</v>
      </c>
    </row>
    <row r="27" spans="1:14" ht="15">
      <c r="A27" s="108">
        <v>10</v>
      </c>
      <c r="B27" s="107">
        <v>345</v>
      </c>
      <c r="C27" s="104" t="s">
        <v>27</v>
      </c>
      <c r="D27" s="104" t="s">
        <v>28</v>
      </c>
      <c r="E27" s="109">
        <v>1993</v>
      </c>
      <c r="F27" s="104" t="s">
        <v>29</v>
      </c>
      <c r="G27" s="20">
        <v>6.61</v>
      </c>
      <c r="H27" s="20">
        <v>6.63</v>
      </c>
      <c r="I27" s="20" t="s">
        <v>30</v>
      </c>
      <c r="J27" s="21"/>
      <c r="K27" s="115"/>
      <c r="L27" s="115"/>
      <c r="M27" s="115"/>
      <c r="N27" s="36">
        <f>MAX(G27:I27,K27:M27)</f>
        <v>6.63</v>
      </c>
    </row>
    <row r="28" spans="1:14" ht="15">
      <c r="A28" s="113"/>
      <c r="B28" s="110"/>
      <c r="C28" s="110"/>
      <c r="D28" s="112"/>
      <c r="E28" s="112"/>
      <c r="F28" s="110"/>
      <c r="G28" s="30">
        <v>-0.2</v>
      </c>
      <c r="H28" s="30">
        <v>-1.4</v>
      </c>
      <c r="I28" s="30">
        <v>0.8</v>
      </c>
      <c r="J28" s="21"/>
      <c r="K28" s="111"/>
      <c r="L28" s="111"/>
      <c r="M28" s="111"/>
      <c r="N28" s="31">
        <f>N27</f>
        <v>6.63</v>
      </c>
    </row>
    <row r="29" spans="1:14" ht="15">
      <c r="A29" s="108">
        <v>11</v>
      </c>
      <c r="B29" s="107">
        <v>190</v>
      </c>
      <c r="C29" s="104" t="s">
        <v>32</v>
      </c>
      <c r="D29" s="104" t="s">
        <v>33</v>
      </c>
      <c r="E29" s="109">
        <v>1998</v>
      </c>
      <c r="F29" s="104" t="s">
        <v>34</v>
      </c>
      <c r="G29" s="20">
        <v>6.38</v>
      </c>
      <c r="H29" s="20">
        <v>6.4</v>
      </c>
      <c r="I29" s="20">
        <v>6.6</v>
      </c>
      <c r="J29" s="21"/>
      <c r="K29" s="115"/>
      <c r="L29" s="115"/>
      <c r="M29" s="115"/>
      <c r="N29" s="36">
        <f>MAX(G29:I29,K29:M29)</f>
        <v>6.6</v>
      </c>
    </row>
    <row r="30" spans="1:14" ht="15">
      <c r="A30" s="113"/>
      <c r="B30" s="110"/>
      <c r="C30" s="110"/>
      <c r="D30" s="112"/>
      <c r="E30" s="112"/>
      <c r="F30" s="110"/>
      <c r="G30" s="30">
        <v>-0.2</v>
      </c>
      <c r="H30" s="30">
        <v>0.8</v>
      </c>
      <c r="I30" s="30">
        <v>-0.7</v>
      </c>
      <c r="J30" s="21"/>
      <c r="K30" s="111"/>
      <c r="L30" s="111"/>
      <c r="M30" s="111"/>
      <c r="N30" s="31">
        <f>N29</f>
        <v>6.6</v>
      </c>
    </row>
    <row r="31" spans="1:14" ht="15">
      <c r="A31" s="108">
        <v>12</v>
      </c>
      <c r="B31" s="107">
        <v>101</v>
      </c>
      <c r="C31" s="104" t="s">
        <v>99</v>
      </c>
      <c r="D31" s="104" t="s">
        <v>100</v>
      </c>
      <c r="E31" s="109">
        <v>1992</v>
      </c>
      <c r="F31" s="104" t="s">
        <v>101</v>
      </c>
      <c r="G31" s="20">
        <v>6.12</v>
      </c>
      <c r="H31" s="20">
        <v>6.35</v>
      </c>
      <c r="I31" s="20">
        <v>6.16</v>
      </c>
      <c r="J31" s="21"/>
      <c r="K31" s="20"/>
      <c r="L31" s="20"/>
      <c r="M31" s="20"/>
      <c r="N31" s="36">
        <f>MAX(G31:I31,K31:M31)</f>
        <v>6.35</v>
      </c>
    </row>
    <row r="32" spans="1:14" ht="15">
      <c r="A32" s="108"/>
      <c r="B32" s="107"/>
      <c r="C32" s="104"/>
      <c r="D32" s="106"/>
      <c r="E32" s="105"/>
      <c r="F32" s="104"/>
      <c r="G32" s="30">
        <v>-0.5</v>
      </c>
      <c r="H32" s="30">
        <v>-0.8</v>
      </c>
      <c r="I32" s="30">
        <v>-0.8</v>
      </c>
      <c r="J32" s="21"/>
      <c r="K32" s="30"/>
      <c r="L32" s="30"/>
      <c r="M32" s="30"/>
      <c r="N32" s="31">
        <f>N31</f>
        <v>6.35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0" zoomScaleNormal="70" zoomScalePageLayoutView="0" workbookViewId="0" topLeftCell="A1">
      <selection activeCell="F16" sqref="F16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18.140625" style="60" customWidth="1"/>
    <col min="4" max="4" width="20.57421875" style="60" customWidth="1"/>
    <col min="5" max="5" width="12.57421875" style="60" customWidth="1"/>
    <col min="6" max="6" width="27.14062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8.07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3">
        <v>8.15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6"/>
    </row>
    <row r="5" spans="1:14" ht="21.75">
      <c r="A5" s="61" t="s">
        <v>783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248</v>
      </c>
      <c r="C9" s="27" t="s">
        <v>17</v>
      </c>
      <c r="D9" s="27" t="s">
        <v>18</v>
      </c>
      <c r="E9" s="19">
        <v>1989</v>
      </c>
      <c r="F9" s="27" t="s">
        <v>19</v>
      </c>
      <c r="G9" s="20">
        <v>7.28</v>
      </c>
      <c r="H9" s="116">
        <v>7.69</v>
      </c>
      <c r="I9" s="20">
        <v>7.63</v>
      </c>
      <c r="J9" s="21">
        <v>8</v>
      </c>
      <c r="K9" s="116" t="s">
        <v>30</v>
      </c>
      <c r="L9" s="116">
        <v>7.63</v>
      </c>
      <c r="M9" s="115">
        <v>7.73</v>
      </c>
      <c r="N9" s="36">
        <f>MAX(G9:I9,K9:M9)</f>
        <v>7.73</v>
      </c>
    </row>
    <row r="10" spans="1:14" ht="15">
      <c r="A10" s="118"/>
      <c r="B10" s="118"/>
      <c r="C10" s="118"/>
      <c r="D10" s="119"/>
      <c r="E10" s="119"/>
      <c r="F10" s="118"/>
      <c r="G10" s="30">
        <v>-0.3</v>
      </c>
      <c r="H10" s="30">
        <v>-0.4</v>
      </c>
      <c r="I10" s="30">
        <v>-0.2</v>
      </c>
      <c r="J10" s="21"/>
      <c r="K10" s="30">
        <v>-0.1</v>
      </c>
      <c r="L10" s="30">
        <v>-0.5</v>
      </c>
      <c r="M10" s="111">
        <v>-0.8</v>
      </c>
      <c r="N10" s="31">
        <f>N9</f>
        <v>7.73</v>
      </c>
    </row>
    <row r="11" spans="1:14" ht="15">
      <c r="A11" s="25">
        <v>2</v>
      </c>
      <c r="B11" s="26">
        <v>349</v>
      </c>
      <c r="C11" s="27" t="s">
        <v>109</v>
      </c>
      <c r="D11" s="27" t="s">
        <v>110</v>
      </c>
      <c r="E11" s="19">
        <v>1989</v>
      </c>
      <c r="F11" s="27" t="s">
        <v>29</v>
      </c>
      <c r="G11" s="20">
        <v>7.42</v>
      </c>
      <c r="H11" s="20">
        <v>7.44</v>
      </c>
      <c r="I11" s="20">
        <v>7.15</v>
      </c>
      <c r="J11" s="21">
        <v>7</v>
      </c>
      <c r="K11" s="20">
        <v>7.61</v>
      </c>
      <c r="L11" s="20" t="s">
        <v>30</v>
      </c>
      <c r="M11" s="20">
        <v>7.44</v>
      </c>
      <c r="N11" s="36">
        <f>MAX(G11:I11,K11:M11)</f>
        <v>7.61</v>
      </c>
    </row>
    <row r="12" spans="1:14" ht="15">
      <c r="A12" s="25"/>
      <c r="B12" s="26"/>
      <c r="C12" s="27"/>
      <c r="D12" s="28"/>
      <c r="E12" s="29"/>
      <c r="F12" s="27"/>
      <c r="G12" s="30">
        <v>0.6</v>
      </c>
      <c r="H12" s="30">
        <v>-0.8</v>
      </c>
      <c r="I12" s="30">
        <v>-1.3</v>
      </c>
      <c r="J12" s="21"/>
      <c r="K12" s="30">
        <v>-0.3</v>
      </c>
      <c r="L12" s="30">
        <v>-1.9</v>
      </c>
      <c r="M12" s="30">
        <v>-0.6</v>
      </c>
      <c r="N12" s="31">
        <f>N11</f>
        <v>7.61</v>
      </c>
    </row>
    <row r="13" spans="1:14" ht="15">
      <c r="A13" s="25">
        <v>3</v>
      </c>
      <c r="B13" s="26">
        <v>215</v>
      </c>
      <c r="C13" s="27" t="s">
        <v>21</v>
      </c>
      <c r="D13" s="27" t="s">
        <v>22</v>
      </c>
      <c r="E13" s="19">
        <v>1993</v>
      </c>
      <c r="F13" s="27" t="s">
        <v>23</v>
      </c>
      <c r="G13" s="20" t="s">
        <v>30</v>
      </c>
      <c r="H13" s="20">
        <v>6.81</v>
      </c>
      <c r="I13" s="116" t="s">
        <v>30</v>
      </c>
      <c r="J13" s="21">
        <v>4</v>
      </c>
      <c r="K13" s="116">
        <v>6.86</v>
      </c>
      <c r="L13" s="116" t="s">
        <v>30</v>
      </c>
      <c r="M13" s="116">
        <v>7.35</v>
      </c>
      <c r="N13" s="36">
        <f>MAX(G13:I13,K13:M13)</f>
        <v>7.35</v>
      </c>
    </row>
    <row r="14" spans="1:14" ht="15">
      <c r="A14" s="118"/>
      <c r="B14" s="118"/>
      <c r="C14" s="118"/>
      <c r="D14" s="119"/>
      <c r="E14" s="119"/>
      <c r="F14" s="118"/>
      <c r="G14" s="30">
        <v>-0.8</v>
      </c>
      <c r="H14" s="30">
        <v>-0.5</v>
      </c>
      <c r="I14" s="30">
        <v>-0.6</v>
      </c>
      <c r="J14" s="21"/>
      <c r="K14" s="30">
        <v>-0.6</v>
      </c>
      <c r="L14" s="30">
        <v>0</v>
      </c>
      <c r="M14" s="30">
        <v>-0.4</v>
      </c>
      <c r="N14" s="31">
        <f>N13</f>
        <v>7.35</v>
      </c>
    </row>
    <row r="15" spans="1:14" ht="15">
      <c r="A15" s="25">
        <v>4</v>
      </c>
      <c r="B15" s="26">
        <v>329</v>
      </c>
      <c r="C15" s="27" t="s">
        <v>24</v>
      </c>
      <c r="D15" s="27" t="s">
        <v>25</v>
      </c>
      <c r="E15" s="19">
        <v>1991</v>
      </c>
      <c r="F15" s="27" t="s">
        <v>26</v>
      </c>
      <c r="G15" s="20">
        <v>6.82</v>
      </c>
      <c r="H15" s="20">
        <v>6.49</v>
      </c>
      <c r="I15" s="116" t="s">
        <v>30</v>
      </c>
      <c r="J15" s="21">
        <v>5</v>
      </c>
      <c r="K15" s="116">
        <v>6.56</v>
      </c>
      <c r="L15" s="116" t="s">
        <v>30</v>
      </c>
      <c r="M15" s="116">
        <v>6.96</v>
      </c>
      <c r="N15" s="36">
        <f>MAX(G15:I15,K15:M15)</f>
        <v>6.96</v>
      </c>
    </row>
    <row r="16" spans="1:14" ht="15">
      <c r="A16" s="118"/>
      <c r="B16" s="118"/>
      <c r="C16" s="118"/>
      <c r="D16" s="119"/>
      <c r="E16" s="119"/>
      <c r="F16" s="118"/>
      <c r="G16" s="30">
        <v>-1.3</v>
      </c>
      <c r="H16" s="30">
        <v>-3.1</v>
      </c>
      <c r="I16" s="30">
        <v>-1.3</v>
      </c>
      <c r="J16" s="21"/>
      <c r="K16" s="30">
        <v>-0.5</v>
      </c>
      <c r="L16" s="30">
        <v>-1.1</v>
      </c>
      <c r="M16" s="30">
        <v>-0.4</v>
      </c>
      <c r="N16" s="31">
        <f>N15</f>
        <v>6.96</v>
      </c>
    </row>
    <row r="17" spans="1:14" ht="15">
      <c r="A17" s="25">
        <v>5</v>
      </c>
      <c r="B17" s="26">
        <v>177</v>
      </c>
      <c r="C17" s="27" t="s">
        <v>43</v>
      </c>
      <c r="D17" s="27" t="s">
        <v>106</v>
      </c>
      <c r="E17" s="19">
        <v>1995</v>
      </c>
      <c r="F17" s="27" t="s">
        <v>51</v>
      </c>
      <c r="G17" s="20">
        <v>6.83</v>
      </c>
      <c r="H17" s="20">
        <v>6.8</v>
      </c>
      <c r="I17" s="20">
        <v>6.39</v>
      </c>
      <c r="J17" s="21">
        <v>6</v>
      </c>
      <c r="K17" s="20">
        <v>6.52</v>
      </c>
      <c r="L17" s="20">
        <v>6.51</v>
      </c>
      <c r="M17" s="20">
        <v>6.71</v>
      </c>
      <c r="N17" s="36">
        <f>MAX(G17:I17,K17:M17)</f>
        <v>6.83</v>
      </c>
    </row>
    <row r="18" spans="1:14" ht="15">
      <c r="A18" s="25"/>
      <c r="B18" s="26"/>
      <c r="C18" s="27"/>
      <c r="D18" s="28"/>
      <c r="E18" s="29"/>
      <c r="F18" s="27"/>
      <c r="G18" s="30">
        <v>-0.8</v>
      </c>
      <c r="H18" s="30">
        <v>-0.5</v>
      </c>
      <c r="I18" s="30">
        <v>-0.5</v>
      </c>
      <c r="J18" s="21"/>
      <c r="K18" s="30">
        <v>-1</v>
      </c>
      <c r="L18" s="30">
        <v>-1.8</v>
      </c>
      <c r="M18" s="30">
        <v>-0.1</v>
      </c>
      <c r="N18" s="31">
        <f>N17</f>
        <v>6.83</v>
      </c>
    </row>
    <row r="19" spans="1:14" ht="15">
      <c r="A19" s="25">
        <v>6</v>
      </c>
      <c r="B19" s="26">
        <v>265</v>
      </c>
      <c r="C19" s="27" t="s">
        <v>107</v>
      </c>
      <c r="D19" s="27" t="s">
        <v>108</v>
      </c>
      <c r="E19" s="19">
        <v>1996</v>
      </c>
      <c r="F19" s="27" t="s">
        <v>19</v>
      </c>
      <c r="G19" s="20">
        <v>6.53</v>
      </c>
      <c r="H19" s="20">
        <v>6.81</v>
      </c>
      <c r="I19" s="20">
        <v>6.77</v>
      </c>
      <c r="J19" s="21">
        <v>3</v>
      </c>
      <c r="K19" s="20">
        <v>6.63</v>
      </c>
      <c r="L19" s="20">
        <v>4.52</v>
      </c>
      <c r="M19" s="20">
        <v>6.81</v>
      </c>
      <c r="N19" s="36">
        <f>MAX(G19:I19,K19:M19)</f>
        <v>6.81</v>
      </c>
    </row>
    <row r="20" spans="1:14" ht="15">
      <c r="A20" s="25"/>
      <c r="B20" s="26"/>
      <c r="C20" s="27"/>
      <c r="D20" s="28"/>
      <c r="E20" s="29"/>
      <c r="F20" s="27"/>
      <c r="G20" s="30">
        <v>-0.8</v>
      </c>
      <c r="H20" s="30">
        <v>-0.5</v>
      </c>
      <c r="I20" s="30">
        <v>-1.3</v>
      </c>
      <c r="J20" s="21"/>
      <c r="K20" s="30">
        <v>-0.4</v>
      </c>
      <c r="L20" s="30">
        <v>-0.9</v>
      </c>
      <c r="M20" s="30">
        <v>-0.7</v>
      </c>
      <c r="N20" s="31">
        <f>N19</f>
        <v>6.81</v>
      </c>
    </row>
    <row r="21" spans="1:14" ht="15">
      <c r="A21" s="25">
        <v>7</v>
      </c>
      <c r="B21" s="117">
        <v>189</v>
      </c>
      <c r="C21" s="93" t="s">
        <v>35</v>
      </c>
      <c r="D21" s="93" t="s">
        <v>36</v>
      </c>
      <c r="E21" s="94">
        <v>1998</v>
      </c>
      <c r="F21" s="93" t="s">
        <v>34</v>
      </c>
      <c r="G21" s="20">
        <v>6.53</v>
      </c>
      <c r="H21" s="20">
        <v>6.56</v>
      </c>
      <c r="I21" s="20">
        <v>6.77</v>
      </c>
      <c r="J21" s="21">
        <v>2</v>
      </c>
      <c r="K21" s="116">
        <v>6.55</v>
      </c>
      <c r="L21" s="116">
        <v>6.74</v>
      </c>
      <c r="M21" s="116">
        <v>6.54</v>
      </c>
      <c r="N21" s="36">
        <f>MAX(G21:I21,K21:M21)</f>
        <v>6.77</v>
      </c>
    </row>
    <row r="22" spans="1:14" ht="15">
      <c r="A22" s="113"/>
      <c r="B22" s="110"/>
      <c r="C22" s="110"/>
      <c r="D22" s="112"/>
      <c r="E22" s="112"/>
      <c r="F22" s="110"/>
      <c r="G22" s="30">
        <v>-1.1</v>
      </c>
      <c r="H22" s="30">
        <v>-1.2</v>
      </c>
      <c r="I22" s="30">
        <v>-0.5</v>
      </c>
      <c r="J22" s="21"/>
      <c r="K22" s="30">
        <v>-0.6</v>
      </c>
      <c r="L22" s="30">
        <v>-0.3</v>
      </c>
      <c r="M22" s="30">
        <v>-1.1</v>
      </c>
      <c r="N22" s="31">
        <f>N21</f>
        <v>6.77</v>
      </c>
    </row>
    <row r="23" spans="1:14" ht="15">
      <c r="A23" s="108">
        <v>8</v>
      </c>
      <c r="B23" s="107">
        <v>325</v>
      </c>
      <c r="C23" s="104" t="s">
        <v>104</v>
      </c>
      <c r="D23" s="104" t="s">
        <v>105</v>
      </c>
      <c r="E23" s="109">
        <v>1995</v>
      </c>
      <c r="F23" s="104" t="s">
        <v>91</v>
      </c>
      <c r="G23" s="20">
        <v>6.76</v>
      </c>
      <c r="H23" s="20">
        <v>6.73</v>
      </c>
      <c r="I23" s="20" t="s">
        <v>30</v>
      </c>
      <c r="J23" s="21">
        <v>1</v>
      </c>
      <c r="K23" s="20">
        <v>6.74</v>
      </c>
      <c r="L23" s="20">
        <v>6.61</v>
      </c>
      <c r="M23" s="20">
        <v>6.7</v>
      </c>
      <c r="N23" s="36">
        <f>MAX(G23:I23,K23:M23)</f>
        <v>6.76</v>
      </c>
    </row>
    <row r="24" spans="1:14" ht="15">
      <c r="A24" s="108"/>
      <c r="B24" s="107"/>
      <c r="C24" s="104"/>
      <c r="D24" s="106"/>
      <c r="E24" s="105"/>
      <c r="F24" s="104"/>
      <c r="G24" s="30">
        <v>-0.1</v>
      </c>
      <c r="H24" s="30">
        <v>1.5</v>
      </c>
      <c r="I24" s="30">
        <v>-0.6</v>
      </c>
      <c r="J24" s="21"/>
      <c r="K24" s="30">
        <v>-0.3</v>
      </c>
      <c r="L24" s="30">
        <v>-0.2</v>
      </c>
      <c r="M24" s="30">
        <v>-0.1</v>
      </c>
      <c r="N24" s="31">
        <f>N23</f>
        <v>6.76</v>
      </c>
    </row>
    <row r="25" spans="1:14" ht="15">
      <c r="A25" s="108">
        <v>9</v>
      </c>
      <c r="B25" s="107">
        <v>128</v>
      </c>
      <c r="C25" s="104" t="s">
        <v>24</v>
      </c>
      <c r="D25" s="104" t="s">
        <v>102</v>
      </c>
      <c r="E25" s="109">
        <v>1997</v>
      </c>
      <c r="F25" s="104" t="s">
        <v>103</v>
      </c>
      <c r="G25" s="20">
        <v>5.2</v>
      </c>
      <c r="H25" s="20" t="s">
        <v>30</v>
      </c>
      <c r="I25" s="20">
        <v>6.7</v>
      </c>
      <c r="J25" s="21"/>
      <c r="K25" s="20"/>
      <c r="L25" s="20"/>
      <c r="M25" s="20"/>
      <c r="N25" s="36">
        <f>MAX(G25:I25,K25:M25)</f>
        <v>6.7</v>
      </c>
    </row>
    <row r="26" spans="1:14" ht="15">
      <c r="A26" s="108"/>
      <c r="B26" s="107"/>
      <c r="C26" s="104"/>
      <c r="D26" s="106"/>
      <c r="E26" s="105"/>
      <c r="F26" s="104"/>
      <c r="G26" s="30">
        <v>-0.9</v>
      </c>
      <c r="H26" s="30">
        <v>-0.2</v>
      </c>
      <c r="I26" s="30">
        <v>-0.5</v>
      </c>
      <c r="J26" s="21"/>
      <c r="K26" s="30"/>
      <c r="L26" s="30"/>
      <c r="M26" s="30"/>
      <c r="N26" s="31">
        <f>N25</f>
        <v>6.7</v>
      </c>
    </row>
    <row r="27" spans="1:14" ht="15">
      <c r="A27" s="108">
        <v>10</v>
      </c>
      <c r="B27" s="107">
        <v>345</v>
      </c>
      <c r="C27" s="104" t="s">
        <v>27</v>
      </c>
      <c r="D27" s="104" t="s">
        <v>28</v>
      </c>
      <c r="E27" s="109">
        <v>1993</v>
      </c>
      <c r="F27" s="104" t="s">
        <v>29</v>
      </c>
      <c r="G27" s="20">
        <v>6.61</v>
      </c>
      <c r="H27" s="20">
        <v>6.63</v>
      </c>
      <c r="I27" s="20" t="s">
        <v>30</v>
      </c>
      <c r="J27" s="21"/>
      <c r="K27" s="115"/>
      <c r="L27" s="115"/>
      <c r="M27" s="115"/>
      <c r="N27" s="36">
        <f>MAX(G27:I27,K27:M27)</f>
        <v>6.63</v>
      </c>
    </row>
    <row r="28" spans="1:14" ht="15">
      <c r="A28" s="113"/>
      <c r="B28" s="110"/>
      <c r="C28" s="110"/>
      <c r="D28" s="112"/>
      <c r="E28" s="112"/>
      <c r="F28" s="110"/>
      <c r="G28" s="30">
        <v>-0.2</v>
      </c>
      <c r="H28" s="30">
        <v>-1.4</v>
      </c>
      <c r="I28" s="30">
        <v>0.8</v>
      </c>
      <c r="J28" s="21"/>
      <c r="K28" s="111"/>
      <c r="L28" s="111"/>
      <c r="M28" s="111"/>
      <c r="N28" s="31">
        <f>N27</f>
        <v>6.63</v>
      </c>
    </row>
    <row r="29" spans="1:14" ht="15">
      <c r="A29" s="108">
        <v>11</v>
      </c>
      <c r="B29" s="107">
        <v>190</v>
      </c>
      <c r="C29" s="104" t="s">
        <v>32</v>
      </c>
      <c r="D29" s="104" t="s">
        <v>33</v>
      </c>
      <c r="E29" s="109">
        <v>1998</v>
      </c>
      <c r="F29" s="104" t="s">
        <v>34</v>
      </c>
      <c r="G29" s="20">
        <v>6.38</v>
      </c>
      <c r="H29" s="20">
        <v>6.4</v>
      </c>
      <c r="I29" s="20">
        <v>6.6</v>
      </c>
      <c r="J29" s="21"/>
      <c r="K29" s="115"/>
      <c r="L29" s="115"/>
      <c r="M29" s="115"/>
      <c r="N29" s="36">
        <f>MAX(G29:I29,K29:M29)</f>
        <v>6.6</v>
      </c>
    </row>
    <row r="30" spans="1:14" ht="15">
      <c r="A30" s="113"/>
      <c r="B30" s="110"/>
      <c r="C30" s="110"/>
      <c r="D30" s="112"/>
      <c r="E30" s="112"/>
      <c r="F30" s="110"/>
      <c r="G30" s="30">
        <v>-0.2</v>
      </c>
      <c r="H30" s="30">
        <v>0.8</v>
      </c>
      <c r="I30" s="30">
        <v>-0.7</v>
      </c>
      <c r="J30" s="21"/>
      <c r="K30" s="111"/>
      <c r="L30" s="111"/>
      <c r="M30" s="111"/>
      <c r="N30" s="31">
        <f>N29</f>
        <v>6.6</v>
      </c>
    </row>
    <row r="31" spans="1:14" ht="15">
      <c r="A31" s="108">
        <v>12</v>
      </c>
      <c r="B31" s="107">
        <v>101</v>
      </c>
      <c r="C31" s="104" t="s">
        <v>99</v>
      </c>
      <c r="D31" s="104" t="s">
        <v>100</v>
      </c>
      <c r="E31" s="109">
        <v>1992</v>
      </c>
      <c r="F31" s="104" t="s">
        <v>101</v>
      </c>
      <c r="G31" s="20">
        <v>6.12</v>
      </c>
      <c r="H31" s="20">
        <v>6.35</v>
      </c>
      <c r="I31" s="20">
        <v>6.16</v>
      </c>
      <c r="J31" s="21"/>
      <c r="K31" s="20"/>
      <c r="L31" s="20"/>
      <c r="M31" s="20"/>
      <c r="N31" s="36">
        <f>MAX(G31:I31,K31:M31)</f>
        <v>6.35</v>
      </c>
    </row>
    <row r="32" spans="1:14" ht="15">
      <c r="A32" s="108"/>
      <c r="B32" s="107"/>
      <c r="C32" s="104"/>
      <c r="D32" s="106"/>
      <c r="E32" s="105"/>
      <c r="F32" s="104"/>
      <c r="G32" s="30">
        <v>-0.5</v>
      </c>
      <c r="H32" s="30">
        <v>-0.8</v>
      </c>
      <c r="I32" s="30">
        <v>-0.8</v>
      </c>
      <c r="J32" s="21"/>
      <c r="K32" s="30"/>
      <c r="L32" s="30"/>
      <c r="M32" s="30"/>
      <c r="N32" s="31">
        <f>N31</f>
        <v>6.35</v>
      </c>
    </row>
    <row r="33" spans="1:14" ht="15.75" customHeight="1">
      <c r="A33" s="25">
        <v>13</v>
      </c>
      <c r="B33" s="26">
        <v>119</v>
      </c>
      <c r="C33" s="27" t="s">
        <v>84</v>
      </c>
      <c r="D33" s="27" t="s">
        <v>85</v>
      </c>
      <c r="E33" s="19">
        <v>1996</v>
      </c>
      <c r="F33" s="27" t="s">
        <v>86</v>
      </c>
      <c r="G33" s="20">
        <v>6.09</v>
      </c>
      <c r="H33" s="20">
        <v>6.3</v>
      </c>
      <c r="I33" s="20">
        <v>6.32</v>
      </c>
      <c r="J33" s="21"/>
      <c r="K33" s="20"/>
      <c r="L33" s="20"/>
      <c r="M33" s="20"/>
      <c r="N33" s="36">
        <f>MAX(G33:I33,K33:M33)</f>
        <v>6.32</v>
      </c>
    </row>
    <row r="34" spans="1:14" ht="15.75" customHeight="1">
      <c r="A34" s="25"/>
      <c r="B34" s="26"/>
      <c r="C34" s="27"/>
      <c r="D34" s="28"/>
      <c r="E34" s="29"/>
      <c r="F34" s="27"/>
      <c r="G34" s="30">
        <v>-0.4</v>
      </c>
      <c r="H34" s="30">
        <v>-0.5</v>
      </c>
      <c r="I34" s="30">
        <v>-0.7</v>
      </c>
      <c r="J34" s="30"/>
      <c r="K34" s="30"/>
      <c r="L34" s="30"/>
      <c r="M34" s="30"/>
      <c r="N34" s="31">
        <f>N33</f>
        <v>6.32</v>
      </c>
    </row>
    <row r="35" spans="1:14" ht="15.75" customHeight="1">
      <c r="A35" s="25">
        <v>14</v>
      </c>
      <c r="B35" s="26">
        <v>14</v>
      </c>
      <c r="C35" s="27" t="s">
        <v>96</v>
      </c>
      <c r="D35" s="27" t="s">
        <v>97</v>
      </c>
      <c r="E35" s="19">
        <v>2000</v>
      </c>
      <c r="F35" s="27" t="s">
        <v>98</v>
      </c>
      <c r="G35" s="20">
        <v>6.31</v>
      </c>
      <c r="H35" s="20" t="s">
        <v>30</v>
      </c>
      <c r="I35" s="20">
        <v>6.19</v>
      </c>
      <c r="J35" s="21"/>
      <c r="K35" s="20"/>
      <c r="L35" s="20"/>
      <c r="M35" s="20"/>
      <c r="N35" s="36">
        <f>MAX(G35:I35,K35:M35)</f>
        <v>6.31</v>
      </c>
    </row>
    <row r="36" spans="1:14" ht="15.75" customHeight="1">
      <c r="A36" s="25"/>
      <c r="B36" s="26"/>
      <c r="C36" s="27"/>
      <c r="D36" s="28"/>
      <c r="E36" s="29"/>
      <c r="F36" s="27"/>
      <c r="G36" s="30">
        <v>-0.4</v>
      </c>
      <c r="H36" s="30">
        <v>-0.1</v>
      </c>
      <c r="I36" s="30">
        <v>-0.2</v>
      </c>
      <c r="J36" s="30"/>
      <c r="K36" s="30"/>
      <c r="L36" s="30"/>
      <c r="M36" s="30"/>
      <c r="N36" s="31">
        <f>N35</f>
        <v>6.31</v>
      </c>
    </row>
    <row r="37" spans="1:14" ht="15.75" customHeight="1">
      <c r="A37" s="25">
        <v>15</v>
      </c>
      <c r="B37" s="26">
        <v>249</v>
      </c>
      <c r="C37" s="27" t="s">
        <v>92</v>
      </c>
      <c r="D37" s="27" t="s">
        <v>93</v>
      </c>
      <c r="E37" s="19">
        <v>1999</v>
      </c>
      <c r="F37" s="27" t="s">
        <v>19</v>
      </c>
      <c r="G37" s="20">
        <v>6.2</v>
      </c>
      <c r="H37" s="20">
        <v>6.16</v>
      </c>
      <c r="I37" s="20">
        <v>6.28</v>
      </c>
      <c r="J37" s="21"/>
      <c r="K37" s="20"/>
      <c r="L37" s="20"/>
      <c r="M37" s="20"/>
      <c r="N37" s="36">
        <f>MAX(G37:I37,K37:M37)</f>
        <v>6.28</v>
      </c>
    </row>
    <row r="38" spans="1:14" ht="15.75" customHeight="1">
      <c r="A38" s="25"/>
      <c r="B38" s="26"/>
      <c r="C38" s="27"/>
      <c r="D38" s="28"/>
      <c r="E38" s="29"/>
      <c r="F38" s="27"/>
      <c r="G38" s="30">
        <v>0.5</v>
      </c>
      <c r="H38" s="30">
        <v>-0.7</v>
      </c>
      <c r="I38" s="30">
        <v>-0.3</v>
      </c>
      <c r="J38" s="30"/>
      <c r="K38" s="30"/>
      <c r="L38" s="30"/>
      <c r="M38" s="30"/>
      <c r="N38" s="31">
        <f>N37</f>
        <v>6.28</v>
      </c>
    </row>
    <row r="39" spans="1:14" ht="15.75" customHeight="1">
      <c r="A39" s="25">
        <v>16</v>
      </c>
      <c r="B39" s="26">
        <v>233</v>
      </c>
      <c r="C39" s="27" t="s">
        <v>27</v>
      </c>
      <c r="D39" s="27" t="s">
        <v>37</v>
      </c>
      <c r="E39" s="19">
        <v>1999</v>
      </c>
      <c r="F39" s="27" t="s">
        <v>19</v>
      </c>
      <c r="G39" s="20">
        <v>6.27</v>
      </c>
      <c r="H39" s="20">
        <v>6.2</v>
      </c>
      <c r="I39" s="20" t="s">
        <v>30</v>
      </c>
      <c r="J39" s="21"/>
      <c r="K39" s="20"/>
      <c r="L39" s="20"/>
      <c r="M39" s="20"/>
      <c r="N39" s="36">
        <f>MAX(G39:I39,K39:M39)</f>
        <v>6.27</v>
      </c>
    </row>
    <row r="40" spans="1:14" ht="15.75" customHeight="1">
      <c r="A40" s="25"/>
      <c r="B40" s="26"/>
      <c r="C40" s="27"/>
      <c r="D40" s="28"/>
      <c r="E40" s="29"/>
      <c r="F40" s="27"/>
      <c r="G40" s="30">
        <v>0.2</v>
      </c>
      <c r="H40" s="30">
        <v>-0.8</v>
      </c>
      <c r="I40" s="30">
        <v>-0.4</v>
      </c>
      <c r="J40" s="30"/>
      <c r="K40" s="30"/>
      <c r="L40" s="30"/>
      <c r="M40" s="30"/>
      <c r="N40" s="31">
        <f>N39</f>
        <v>6.27</v>
      </c>
    </row>
    <row r="41" spans="1:14" ht="15.75" customHeight="1">
      <c r="A41" s="25">
        <v>17</v>
      </c>
      <c r="B41" s="26">
        <v>316</v>
      </c>
      <c r="C41" s="27" t="s">
        <v>81</v>
      </c>
      <c r="D41" s="27" t="s">
        <v>90</v>
      </c>
      <c r="E41" s="19">
        <v>1994</v>
      </c>
      <c r="F41" s="27" t="s">
        <v>91</v>
      </c>
      <c r="G41" s="20">
        <v>6.26</v>
      </c>
      <c r="H41" s="20" t="s">
        <v>113</v>
      </c>
      <c r="I41" s="20" t="s">
        <v>30</v>
      </c>
      <c r="J41" s="21"/>
      <c r="K41" s="20"/>
      <c r="L41" s="20"/>
      <c r="M41" s="20"/>
      <c r="N41" s="36">
        <f>MAX(G41:I41,K41:M41)</f>
        <v>6.26</v>
      </c>
    </row>
    <row r="42" spans="1:14" ht="15.75" customHeight="1">
      <c r="A42" s="25"/>
      <c r="B42" s="26"/>
      <c r="C42" s="27"/>
      <c r="D42" s="28"/>
      <c r="E42" s="29"/>
      <c r="F42" s="27"/>
      <c r="G42" s="30">
        <v>-0.3</v>
      </c>
      <c r="H42" s="30">
        <v>-0.4</v>
      </c>
      <c r="I42" s="30">
        <v>-0.4</v>
      </c>
      <c r="J42" s="30"/>
      <c r="K42" s="30"/>
      <c r="L42" s="30"/>
      <c r="M42" s="30"/>
      <c r="N42" s="31">
        <f>N41</f>
        <v>6.26</v>
      </c>
    </row>
    <row r="43" spans="1:14" ht="15.75" customHeight="1">
      <c r="A43" s="25">
        <v>18</v>
      </c>
      <c r="B43" s="26">
        <v>237</v>
      </c>
      <c r="C43" s="27" t="s">
        <v>38</v>
      </c>
      <c r="D43" s="27" t="s">
        <v>39</v>
      </c>
      <c r="E43" s="19">
        <v>1999</v>
      </c>
      <c r="F43" s="27" t="s">
        <v>19</v>
      </c>
      <c r="G43" s="20">
        <v>5.94</v>
      </c>
      <c r="H43" s="20">
        <v>6.12</v>
      </c>
      <c r="I43" s="20">
        <v>6.01</v>
      </c>
      <c r="J43" s="21"/>
      <c r="K43" s="20"/>
      <c r="L43" s="20"/>
      <c r="M43" s="20"/>
      <c r="N43" s="36">
        <f>MAX(G43:I43,K43:M43)</f>
        <v>6.12</v>
      </c>
    </row>
    <row r="44" spans="1:14" ht="15.75" customHeight="1">
      <c r="A44" s="37"/>
      <c r="B44" s="26"/>
      <c r="C44" s="27"/>
      <c r="D44" s="28"/>
      <c r="E44" s="29"/>
      <c r="F44" s="27"/>
      <c r="G44" s="30">
        <v>-0.4</v>
      </c>
      <c r="H44" s="30">
        <v>-0.3</v>
      </c>
      <c r="I44" s="30">
        <v>-1.1</v>
      </c>
      <c r="J44" s="30"/>
      <c r="K44" s="30"/>
      <c r="L44" s="30"/>
      <c r="M44" s="30"/>
      <c r="N44" s="31">
        <f>N43</f>
        <v>6.12</v>
      </c>
    </row>
    <row r="45" spans="1:14" ht="15.75" customHeight="1">
      <c r="A45" s="25">
        <v>19</v>
      </c>
      <c r="B45" s="26">
        <v>164</v>
      </c>
      <c r="C45" s="27" t="s">
        <v>40</v>
      </c>
      <c r="D45" s="27" t="s">
        <v>41</v>
      </c>
      <c r="E45" s="19">
        <v>1998</v>
      </c>
      <c r="F45" s="27" t="s">
        <v>42</v>
      </c>
      <c r="G45" s="20" t="s">
        <v>30</v>
      </c>
      <c r="H45" s="20">
        <v>6.11</v>
      </c>
      <c r="I45" s="20" t="s">
        <v>30</v>
      </c>
      <c r="J45" s="21"/>
      <c r="K45" s="20"/>
      <c r="L45" s="20"/>
      <c r="M45" s="20"/>
      <c r="N45" s="36">
        <f>MAX(G45:I45,K45:M45)</f>
        <v>6.11</v>
      </c>
    </row>
    <row r="46" spans="1:14" ht="15.75" customHeight="1">
      <c r="A46" s="25"/>
      <c r="B46" s="26"/>
      <c r="C46" s="27"/>
      <c r="D46" s="28"/>
      <c r="E46" s="29"/>
      <c r="F46" s="27"/>
      <c r="G46" s="30">
        <v>-0.5</v>
      </c>
      <c r="H46" s="30">
        <v>-0.2</v>
      </c>
      <c r="I46" s="30">
        <v>0.1</v>
      </c>
      <c r="J46" s="30"/>
      <c r="K46" s="30"/>
      <c r="L46" s="30"/>
      <c r="M46" s="30"/>
      <c r="N46" s="31">
        <f>N45</f>
        <v>6.11</v>
      </c>
    </row>
    <row r="47" spans="1:14" ht="15.75" customHeight="1">
      <c r="A47" s="25">
        <v>20</v>
      </c>
      <c r="B47" s="26">
        <v>188</v>
      </c>
      <c r="C47" s="27" t="s">
        <v>43</v>
      </c>
      <c r="D47" s="27" t="s">
        <v>44</v>
      </c>
      <c r="E47" s="19">
        <v>1998</v>
      </c>
      <c r="F47" s="27" t="s">
        <v>45</v>
      </c>
      <c r="G47" s="20">
        <v>5.74</v>
      </c>
      <c r="H47" s="20">
        <v>5.73</v>
      </c>
      <c r="I47" s="20">
        <v>6.04</v>
      </c>
      <c r="J47" s="21"/>
      <c r="K47" s="20"/>
      <c r="L47" s="20"/>
      <c r="M47" s="20"/>
      <c r="N47" s="36">
        <f>MAX(G47:I47,K47:M47)</f>
        <v>6.04</v>
      </c>
    </row>
    <row r="48" spans="1:14" ht="15.75" customHeight="1">
      <c r="A48" s="25"/>
      <c r="B48" s="26"/>
      <c r="C48" s="27"/>
      <c r="D48" s="28"/>
      <c r="E48" s="29"/>
      <c r="F48" s="27"/>
      <c r="G48" s="30">
        <v>-0.1</v>
      </c>
      <c r="H48" s="30">
        <v>-1.3</v>
      </c>
      <c r="I48" s="30">
        <v>0</v>
      </c>
      <c r="J48" s="30"/>
      <c r="K48" s="30"/>
      <c r="L48" s="30"/>
      <c r="M48" s="30"/>
      <c r="N48" s="31">
        <f>N47</f>
        <v>6.04</v>
      </c>
    </row>
    <row r="49" spans="1:14" ht="15.75" customHeight="1">
      <c r="A49" s="25">
        <v>21</v>
      </c>
      <c r="B49" s="26">
        <v>338</v>
      </c>
      <c r="C49" s="27" t="s">
        <v>79</v>
      </c>
      <c r="D49" s="27" t="s">
        <v>80</v>
      </c>
      <c r="E49" s="19">
        <v>2000</v>
      </c>
      <c r="F49" s="27" t="s">
        <v>62</v>
      </c>
      <c r="G49" s="20">
        <v>5.86</v>
      </c>
      <c r="H49" s="20">
        <v>6.01</v>
      </c>
      <c r="I49" s="20">
        <v>5.98</v>
      </c>
      <c r="J49" s="21"/>
      <c r="K49" s="20"/>
      <c r="L49" s="20"/>
      <c r="M49" s="20"/>
      <c r="N49" s="36">
        <f>MAX(G49:I49,K49:M49)</f>
        <v>6.01</v>
      </c>
    </row>
    <row r="50" spans="1:14" ht="15.75" customHeight="1">
      <c r="A50" s="25"/>
      <c r="B50" s="26"/>
      <c r="C50" s="27"/>
      <c r="D50" s="28"/>
      <c r="E50" s="29"/>
      <c r="F50" s="27"/>
      <c r="G50" s="30">
        <v>-0.2</v>
      </c>
      <c r="H50" s="30">
        <v>-0.7</v>
      </c>
      <c r="I50" s="30">
        <v>-0.5</v>
      </c>
      <c r="J50" s="30"/>
      <c r="K50" s="30"/>
      <c r="L50" s="30"/>
      <c r="M50" s="30"/>
      <c r="N50" s="31">
        <f>N49</f>
        <v>6.01</v>
      </c>
    </row>
    <row r="51" spans="1:14" ht="15.75" customHeight="1">
      <c r="A51" s="25">
        <v>22</v>
      </c>
      <c r="B51" s="26">
        <v>303</v>
      </c>
      <c r="C51" s="27" t="s">
        <v>81</v>
      </c>
      <c r="D51" s="27" t="s">
        <v>82</v>
      </c>
      <c r="E51" s="19">
        <v>1997</v>
      </c>
      <c r="F51" s="27" t="s">
        <v>83</v>
      </c>
      <c r="G51" s="20" t="s">
        <v>30</v>
      </c>
      <c r="H51" s="20">
        <v>5.87</v>
      </c>
      <c r="I51" s="20">
        <v>6.01</v>
      </c>
      <c r="J51" s="21"/>
      <c r="K51" s="20"/>
      <c r="L51" s="20"/>
      <c r="M51" s="20"/>
      <c r="N51" s="36">
        <f>MAX(G51:I51,K51:M51)</f>
        <v>6.01</v>
      </c>
    </row>
    <row r="52" spans="1:14" ht="15.75" customHeight="1">
      <c r="A52" s="25"/>
      <c r="B52" s="26"/>
      <c r="C52" s="27"/>
      <c r="D52" s="28"/>
      <c r="E52" s="29"/>
      <c r="F52" s="27"/>
      <c r="G52" s="30">
        <v>0.1</v>
      </c>
      <c r="H52" s="30">
        <v>-0.6</v>
      </c>
      <c r="I52" s="30">
        <v>-0.4</v>
      </c>
      <c r="J52" s="30"/>
      <c r="K52" s="30"/>
      <c r="L52" s="30"/>
      <c r="M52" s="30"/>
      <c r="N52" s="31">
        <f>N51</f>
        <v>6.01</v>
      </c>
    </row>
    <row r="53" spans="1:14" ht="15.75" customHeight="1">
      <c r="A53" s="25">
        <v>23</v>
      </c>
      <c r="B53" s="26">
        <v>274</v>
      </c>
      <c r="C53" s="27" t="s">
        <v>46</v>
      </c>
      <c r="D53" s="27" t="s">
        <v>47</v>
      </c>
      <c r="E53" s="19">
        <v>1999</v>
      </c>
      <c r="F53" s="27" t="s">
        <v>48</v>
      </c>
      <c r="G53" s="20">
        <v>5.85</v>
      </c>
      <c r="H53" s="20">
        <v>6</v>
      </c>
      <c r="I53" s="20" t="s">
        <v>30</v>
      </c>
      <c r="J53" s="21"/>
      <c r="K53" s="20"/>
      <c r="L53" s="20"/>
      <c r="M53" s="20"/>
      <c r="N53" s="36">
        <f>MAX(G53:I53,K53:M53)</f>
        <v>6</v>
      </c>
    </row>
    <row r="54" spans="1:14" ht="15.75" customHeight="1">
      <c r="A54" s="25"/>
      <c r="B54" s="33"/>
      <c r="C54" s="34"/>
      <c r="D54" s="35"/>
      <c r="E54" s="35"/>
      <c r="F54" s="34"/>
      <c r="G54" s="30">
        <v>0</v>
      </c>
      <c r="H54" s="30">
        <v>-1</v>
      </c>
      <c r="I54" s="30">
        <v>-0.1</v>
      </c>
      <c r="J54" s="30"/>
      <c r="K54" s="30"/>
      <c r="L54" s="30"/>
      <c r="M54" s="30"/>
      <c r="N54" s="31">
        <f>N53</f>
        <v>6</v>
      </c>
    </row>
    <row r="55" spans="1:14" ht="15.75" customHeight="1">
      <c r="A55" s="25">
        <v>24</v>
      </c>
      <c r="B55" s="26">
        <v>173</v>
      </c>
      <c r="C55" s="27" t="s">
        <v>49</v>
      </c>
      <c r="D55" s="27" t="s">
        <v>50</v>
      </c>
      <c r="E55" s="19">
        <v>1981</v>
      </c>
      <c r="F55" s="27" t="s">
        <v>51</v>
      </c>
      <c r="G55" s="20">
        <v>5.97</v>
      </c>
      <c r="H55" s="20">
        <v>5.94</v>
      </c>
      <c r="I55" s="20">
        <v>5.85</v>
      </c>
      <c r="J55" s="21"/>
      <c r="K55" s="20"/>
      <c r="L55" s="20"/>
      <c r="M55" s="20"/>
      <c r="N55" s="36">
        <f>MAX(G55:I55,K55:M55)</f>
        <v>5.97</v>
      </c>
    </row>
    <row r="56" spans="1:14" ht="15.75" customHeight="1">
      <c r="A56" s="25"/>
      <c r="B56" s="26"/>
      <c r="C56" s="27"/>
      <c r="D56" s="28"/>
      <c r="E56" s="29"/>
      <c r="F56" s="27"/>
      <c r="G56" s="30">
        <v>-0.6</v>
      </c>
      <c r="H56" s="30">
        <v>-1.4</v>
      </c>
      <c r="I56" s="30">
        <v>-0.4</v>
      </c>
      <c r="J56" s="30"/>
      <c r="K56" s="30"/>
      <c r="L56" s="30"/>
      <c r="M56" s="30"/>
      <c r="N56" s="31">
        <f>N55</f>
        <v>5.97</v>
      </c>
    </row>
    <row r="57" spans="1:14" ht="15.75" customHeight="1">
      <c r="A57" s="25">
        <v>25</v>
      </c>
      <c r="B57" s="26">
        <v>217</v>
      </c>
      <c r="C57" s="27" t="s">
        <v>52</v>
      </c>
      <c r="D57" s="27" t="s">
        <v>53</v>
      </c>
      <c r="E57" s="19">
        <v>1997</v>
      </c>
      <c r="F57" s="27" t="s">
        <v>23</v>
      </c>
      <c r="G57" s="20">
        <v>3.42</v>
      </c>
      <c r="H57" s="20" t="s">
        <v>30</v>
      </c>
      <c r="I57" s="20">
        <v>5.95</v>
      </c>
      <c r="J57" s="21"/>
      <c r="K57" s="20"/>
      <c r="L57" s="20"/>
      <c r="M57" s="20"/>
      <c r="N57" s="36">
        <f>MAX(G57:I57,K57:M57)</f>
        <v>5.95</v>
      </c>
    </row>
    <row r="58" spans="1:14" ht="15.75" customHeight="1">
      <c r="A58" s="25"/>
      <c r="B58" s="26"/>
      <c r="C58" s="27"/>
      <c r="D58" s="28"/>
      <c r="E58" s="29"/>
      <c r="F58" s="27"/>
      <c r="G58" s="30">
        <v>0.2</v>
      </c>
      <c r="H58" s="30">
        <v>-0.4</v>
      </c>
      <c r="I58" s="30">
        <v>-0.6</v>
      </c>
      <c r="J58" s="30"/>
      <c r="K58" s="30"/>
      <c r="L58" s="30"/>
      <c r="M58" s="30"/>
      <c r="N58" s="31">
        <f>N57</f>
        <v>5.95</v>
      </c>
    </row>
    <row r="59" spans="1:14" ht="15.75" customHeight="1">
      <c r="A59" s="25">
        <v>26</v>
      </c>
      <c r="B59" s="26">
        <v>269</v>
      </c>
      <c r="C59" s="27" t="s">
        <v>72</v>
      </c>
      <c r="D59" s="27" t="s">
        <v>73</v>
      </c>
      <c r="E59" s="19">
        <v>1995</v>
      </c>
      <c r="F59" s="27" t="s">
        <v>74</v>
      </c>
      <c r="G59" s="20">
        <v>5.92</v>
      </c>
      <c r="H59" s="20">
        <v>5.45</v>
      </c>
      <c r="I59" s="20">
        <v>4.94</v>
      </c>
      <c r="J59" s="21"/>
      <c r="K59" s="20"/>
      <c r="L59" s="20"/>
      <c r="M59" s="20"/>
      <c r="N59" s="36">
        <f>MAX(G59:I59,K59:M59)</f>
        <v>5.92</v>
      </c>
    </row>
    <row r="60" spans="1:14" ht="15.75" customHeight="1">
      <c r="A60" s="25"/>
      <c r="B60" s="26"/>
      <c r="C60" s="27"/>
      <c r="D60" s="28"/>
      <c r="E60" s="29"/>
      <c r="F60" s="27"/>
      <c r="G60" s="30">
        <v>-0.4</v>
      </c>
      <c r="H60" s="30">
        <v>0.1</v>
      </c>
      <c r="I60" s="30">
        <v>-1.1</v>
      </c>
      <c r="J60" s="30"/>
      <c r="K60" s="30"/>
      <c r="L60" s="30"/>
      <c r="M60" s="30"/>
      <c r="N60" s="31">
        <f>N59</f>
        <v>5.92</v>
      </c>
    </row>
    <row r="61" spans="1:14" ht="15.75" customHeight="1">
      <c r="A61" s="25">
        <v>27</v>
      </c>
      <c r="B61" s="26">
        <v>7</v>
      </c>
      <c r="C61" s="27" t="s">
        <v>54</v>
      </c>
      <c r="D61" s="27" t="s">
        <v>55</v>
      </c>
      <c r="E61" s="19">
        <v>1989</v>
      </c>
      <c r="F61" s="27" t="s">
        <v>56</v>
      </c>
      <c r="G61" s="20">
        <v>5.87</v>
      </c>
      <c r="H61" s="20" t="s">
        <v>30</v>
      </c>
      <c r="I61" s="20">
        <v>5.78</v>
      </c>
      <c r="J61" s="21"/>
      <c r="K61" s="20"/>
      <c r="L61" s="20"/>
      <c r="M61" s="20"/>
      <c r="N61" s="36">
        <f>MAX(G61:I61,K61:M61)</f>
        <v>5.87</v>
      </c>
    </row>
    <row r="62" spans="1:14" ht="15.75" customHeight="1">
      <c r="A62" s="25"/>
      <c r="B62" s="26"/>
      <c r="C62" s="27"/>
      <c r="D62" s="28"/>
      <c r="E62" s="29"/>
      <c r="F62" s="27"/>
      <c r="G62" s="30">
        <v>-0.2</v>
      </c>
      <c r="H62" s="30">
        <v>-0.5</v>
      </c>
      <c r="I62" s="30">
        <v>0.1</v>
      </c>
      <c r="J62" s="30"/>
      <c r="K62" s="30"/>
      <c r="L62" s="30"/>
      <c r="M62" s="30"/>
      <c r="N62" s="31">
        <f>N61</f>
        <v>5.87</v>
      </c>
    </row>
    <row r="63" spans="1:14" ht="15.75" customHeight="1">
      <c r="A63" s="25">
        <v>28</v>
      </c>
      <c r="B63" s="26">
        <v>162</v>
      </c>
      <c r="C63" s="27" t="s">
        <v>75</v>
      </c>
      <c r="D63" s="27" t="s">
        <v>76</v>
      </c>
      <c r="E63" s="19">
        <v>1999</v>
      </c>
      <c r="F63" s="27" t="s">
        <v>42</v>
      </c>
      <c r="G63" s="20">
        <v>5.82</v>
      </c>
      <c r="H63" s="20" t="s">
        <v>30</v>
      </c>
      <c r="I63" s="20">
        <v>5.77</v>
      </c>
      <c r="J63" s="21"/>
      <c r="K63" s="20"/>
      <c r="L63" s="20"/>
      <c r="M63" s="20"/>
      <c r="N63" s="36">
        <f>MAX(G63:I63,K63:M63)</f>
        <v>5.82</v>
      </c>
    </row>
    <row r="64" spans="1:14" ht="15.75" customHeight="1">
      <c r="A64" s="25"/>
      <c r="B64" s="26"/>
      <c r="C64" s="27"/>
      <c r="D64" s="28"/>
      <c r="E64" s="29"/>
      <c r="F64" s="27"/>
      <c r="G64" s="30">
        <v>-0.9</v>
      </c>
      <c r="H64" s="30">
        <v>0.7</v>
      </c>
      <c r="I64" s="30">
        <v>-1.1</v>
      </c>
      <c r="J64" s="30"/>
      <c r="K64" s="30"/>
      <c r="L64" s="30"/>
      <c r="M64" s="30"/>
      <c r="N64" s="31">
        <f>N63</f>
        <v>5.82</v>
      </c>
    </row>
    <row r="65" spans="1:14" ht="15.75" customHeight="1">
      <c r="A65" s="25">
        <v>29</v>
      </c>
      <c r="B65" s="26">
        <v>225</v>
      </c>
      <c r="C65" s="27" t="s">
        <v>57</v>
      </c>
      <c r="D65" s="27" t="s">
        <v>58</v>
      </c>
      <c r="E65" s="19">
        <v>1998</v>
      </c>
      <c r="F65" s="27" t="s">
        <v>59</v>
      </c>
      <c r="G65" s="20" t="s">
        <v>30</v>
      </c>
      <c r="H65" s="20">
        <v>5.76</v>
      </c>
      <c r="I65" s="20">
        <v>5.78</v>
      </c>
      <c r="J65" s="21"/>
      <c r="K65" s="20"/>
      <c r="L65" s="20"/>
      <c r="M65" s="20"/>
      <c r="N65" s="36">
        <f>MAX(G65:I65,K65:M65)</f>
        <v>5.78</v>
      </c>
    </row>
    <row r="66" spans="1:14" ht="15.75" customHeight="1">
      <c r="A66" s="25"/>
      <c r="B66" s="26"/>
      <c r="C66" s="27"/>
      <c r="D66" s="28"/>
      <c r="E66" s="29"/>
      <c r="F66" s="27"/>
      <c r="G66" s="30">
        <v>0.1</v>
      </c>
      <c r="H66" s="30">
        <v>-0.3</v>
      </c>
      <c r="I66" s="30">
        <v>-0.2</v>
      </c>
      <c r="J66" s="30"/>
      <c r="K66" s="30"/>
      <c r="L66" s="30"/>
      <c r="M66" s="30"/>
      <c r="N66" s="31">
        <f>N65</f>
        <v>5.78</v>
      </c>
    </row>
    <row r="67" spans="1:14" ht="15.75" customHeight="1">
      <c r="A67" s="25">
        <v>30</v>
      </c>
      <c r="B67" s="26">
        <v>179</v>
      </c>
      <c r="C67" s="27" t="s">
        <v>87</v>
      </c>
      <c r="D67" s="27" t="s">
        <v>88</v>
      </c>
      <c r="E67" s="19">
        <v>1999</v>
      </c>
      <c r="F67" s="27" t="s">
        <v>89</v>
      </c>
      <c r="G67" s="20">
        <v>5.78</v>
      </c>
      <c r="H67" s="20">
        <v>4.86</v>
      </c>
      <c r="I67" s="20">
        <v>5.05</v>
      </c>
      <c r="J67" s="21"/>
      <c r="K67" s="20"/>
      <c r="L67" s="20"/>
      <c r="M67" s="20"/>
      <c r="N67" s="36">
        <f>MAX(G67:I67,K67:M67)</f>
        <v>5.78</v>
      </c>
    </row>
    <row r="68" spans="1:14" ht="15.75" customHeight="1">
      <c r="A68" s="25"/>
      <c r="B68" s="26"/>
      <c r="C68" s="27"/>
      <c r="D68" s="28"/>
      <c r="E68" s="29"/>
      <c r="F68" s="27"/>
      <c r="G68" s="30">
        <v>0</v>
      </c>
      <c r="H68" s="30">
        <v>-0.7</v>
      </c>
      <c r="I68" s="30">
        <v>-0.6</v>
      </c>
      <c r="J68" s="30"/>
      <c r="K68" s="30"/>
      <c r="L68" s="30"/>
      <c r="M68" s="30"/>
      <c r="N68" s="31">
        <f>N67</f>
        <v>5.78</v>
      </c>
    </row>
    <row r="69" spans="1:14" ht="15.75" customHeight="1">
      <c r="A69" s="25">
        <v>31</v>
      </c>
      <c r="B69" s="26">
        <v>34</v>
      </c>
      <c r="C69" s="27" t="s">
        <v>69</v>
      </c>
      <c r="D69" s="27" t="s">
        <v>70</v>
      </c>
      <c r="E69" s="19">
        <v>1997</v>
      </c>
      <c r="F69" s="27" t="s">
        <v>71</v>
      </c>
      <c r="G69" s="20">
        <v>5.35</v>
      </c>
      <c r="H69" s="20">
        <v>5.59</v>
      </c>
      <c r="I69" s="20">
        <v>5.7</v>
      </c>
      <c r="J69" s="21"/>
      <c r="K69" s="20"/>
      <c r="L69" s="20"/>
      <c r="M69" s="20"/>
      <c r="N69" s="36">
        <f>MAX(G69:I69,K69:M69)</f>
        <v>5.7</v>
      </c>
    </row>
    <row r="70" spans="1:14" ht="15.75" customHeight="1">
      <c r="A70" s="25"/>
      <c r="B70" s="26"/>
      <c r="C70" s="27"/>
      <c r="D70" s="28"/>
      <c r="E70" s="29"/>
      <c r="F70" s="27"/>
      <c r="G70" s="30">
        <v>-0.3</v>
      </c>
      <c r="H70" s="30">
        <v>-0.1</v>
      </c>
      <c r="I70" s="30">
        <v>-0.4</v>
      </c>
      <c r="J70" s="30"/>
      <c r="K70" s="30"/>
      <c r="L70" s="30"/>
      <c r="M70" s="30"/>
      <c r="N70" s="31">
        <f>N69</f>
        <v>5.7</v>
      </c>
    </row>
    <row r="71" spans="1:14" ht="15.75" customHeight="1">
      <c r="A71" s="25">
        <v>32</v>
      </c>
      <c r="B71" s="26">
        <v>38</v>
      </c>
      <c r="C71" s="27" t="s">
        <v>77</v>
      </c>
      <c r="D71" s="27" t="s">
        <v>78</v>
      </c>
      <c r="E71" s="19">
        <v>1998</v>
      </c>
      <c r="F71" s="27" t="s">
        <v>71</v>
      </c>
      <c r="G71" s="20">
        <v>5.38</v>
      </c>
      <c r="H71" s="20">
        <v>5.64</v>
      </c>
      <c r="I71" s="20">
        <v>5.68</v>
      </c>
      <c r="J71" s="21"/>
      <c r="K71" s="20"/>
      <c r="L71" s="20"/>
      <c r="M71" s="20"/>
      <c r="N71" s="36">
        <f>MAX(G71:I71,K71:M71)</f>
        <v>5.68</v>
      </c>
    </row>
    <row r="72" spans="1:14" ht="15.75" customHeight="1">
      <c r="A72" s="25"/>
      <c r="B72" s="26"/>
      <c r="C72" s="27"/>
      <c r="D72" s="28"/>
      <c r="E72" s="29"/>
      <c r="F72" s="27"/>
      <c r="G72" s="30">
        <v>-0.6</v>
      </c>
      <c r="H72" s="30">
        <v>-0.3</v>
      </c>
      <c r="I72" s="30">
        <v>-0.8</v>
      </c>
      <c r="J72" s="30"/>
      <c r="K72" s="30"/>
      <c r="L72" s="30"/>
      <c r="M72" s="30"/>
      <c r="N72" s="31">
        <f>N71</f>
        <v>5.68</v>
      </c>
    </row>
    <row r="73" spans="1:14" ht="15.75" customHeight="1">
      <c r="A73" s="25">
        <v>33</v>
      </c>
      <c r="B73" s="26">
        <v>340</v>
      </c>
      <c r="C73" s="27" t="s">
        <v>60</v>
      </c>
      <c r="D73" s="27" t="s">
        <v>61</v>
      </c>
      <c r="E73" s="19">
        <v>1999</v>
      </c>
      <c r="F73" s="27" t="s">
        <v>62</v>
      </c>
      <c r="G73" s="20">
        <v>5.67</v>
      </c>
      <c r="H73" s="20" t="s">
        <v>30</v>
      </c>
      <c r="I73" s="20" t="s">
        <v>30</v>
      </c>
      <c r="J73" s="21"/>
      <c r="K73" s="20"/>
      <c r="L73" s="20"/>
      <c r="M73" s="20"/>
      <c r="N73" s="36">
        <f>MAX(G73:I73,K73:M73)</f>
        <v>5.67</v>
      </c>
    </row>
    <row r="74" spans="1:14" ht="15.75" customHeight="1">
      <c r="A74" s="25"/>
      <c r="B74" s="26"/>
      <c r="C74" s="27"/>
      <c r="D74" s="28"/>
      <c r="E74" s="29"/>
      <c r="F74" s="27"/>
      <c r="G74" s="30">
        <v>-0.3</v>
      </c>
      <c r="H74" s="30">
        <v>-0.1</v>
      </c>
      <c r="I74" s="30">
        <v>-0.8</v>
      </c>
      <c r="J74" s="30"/>
      <c r="K74" s="30"/>
      <c r="L74" s="30"/>
      <c r="M74" s="30"/>
      <c r="N74" s="31">
        <f>N73</f>
        <v>5.67</v>
      </c>
    </row>
    <row r="75" spans="1:14" ht="15.75" customHeight="1">
      <c r="A75" s="25">
        <v>34</v>
      </c>
      <c r="B75" s="26">
        <v>333</v>
      </c>
      <c r="C75" s="27" t="s">
        <v>63</v>
      </c>
      <c r="D75" s="27" t="s">
        <v>64</v>
      </c>
      <c r="E75" s="19">
        <v>2000</v>
      </c>
      <c r="F75" s="27" t="s">
        <v>62</v>
      </c>
      <c r="G75" s="20">
        <v>5.53</v>
      </c>
      <c r="H75" s="20">
        <v>5.66</v>
      </c>
      <c r="I75" s="20">
        <v>5.46</v>
      </c>
      <c r="J75" s="21"/>
      <c r="K75" s="20"/>
      <c r="L75" s="20"/>
      <c r="M75" s="20"/>
      <c r="N75" s="36">
        <f>MAX(G75:I75,K75:M75)</f>
        <v>5.66</v>
      </c>
    </row>
    <row r="76" spans="1:14" ht="15.75" customHeight="1">
      <c r="A76" s="25"/>
      <c r="B76" s="26"/>
      <c r="C76" s="27"/>
      <c r="D76" s="28"/>
      <c r="E76" s="29"/>
      <c r="F76" s="27"/>
      <c r="G76" s="30">
        <v>-0.3</v>
      </c>
      <c r="H76" s="30">
        <v>-0.5</v>
      </c>
      <c r="I76" s="30">
        <v>-1</v>
      </c>
      <c r="J76" s="30"/>
      <c r="K76" s="30"/>
      <c r="L76" s="30"/>
      <c r="M76" s="30"/>
      <c r="N76" s="31">
        <f>N75</f>
        <v>5.66</v>
      </c>
    </row>
    <row r="77" spans="1:14" ht="15.75" customHeight="1">
      <c r="A77" s="25"/>
      <c r="B77" s="26">
        <v>230</v>
      </c>
      <c r="C77" s="27" t="s">
        <v>65</v>
      </c>
      <c r="D77" s="27" t="s">
        <v>66</v>
      </c>
      <c r="E77" s="19">
        <v>1998</v>
      </c>
      <c r="F77" s="27" t="s">
        <v>19</v>
      </c>
      <c r="G77" s="20" t="s">
        <v>30</v>
      </c>
      <c r="H77" s="20" t="s">
        <v>30</v>
      </c>
      <c r="I77" s="20" t="s">
        <v>30</v>
      </c>
      <c r="J77" s="21"/>
      <c r="K77" s="20"/>
      <c r="L77" s="20"/>
      <c r="M77" s="20"/>
      <c r="N77" s="36" t="s">
        <v>67</v>
      </c>
    </row>
    <row r="78" spans="1:14" ht="15.75" customHeight="1">
      <c r="A78" s="25"/>
      <c r="B78" s="26"/>
      <c r="C78" s="27"/>
      <c r="D78" s="28"/>
      <c r="E78" s="29"/>
      <c r="F78" s="27"/>
      <c r="G78" s="30">
        <v>-0.6</v>
      </c>
      <c r="H78" s="30">
        <v>-0.4</v>
      </c>
      <c r="I78" s="30">
        <v>0.1</v>
      </c>
      <c r="J78" s="30"/>
      <c r="K78" s="30"/>
      <c r="L78" s="30"/>
      <c r="M78" s="30"/>
      <c r="N78" s="31" t="str">
        <f>N77</f>
        <v>bez rez.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4"/>
  <sheetViews>
    <sheetView zoomScale="85" zoomScaleNormal="85" zoomScalePageLayoutView="0" workbookViewId="0" topLeftCell="A1">
      <selection activeCell="L3" sqref="L3:M3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9.140625" style="60" bestFit="1" customWidth="1"/>
    <col min="4" max="4" width="12.7109375" style="60" bestFit="1" customWidth="1"/>
    <col min="5" max="5" width="12.57421875" style="60" customWidth="1"/>
    <col min="6" max="6" width="19.28125" style="60" bestFit="1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5" width="6.140625" style="60" bestFit="1" customWidth="1"/>
    <col min="16" max="16384" width="14.421875" style="60" customWidth="1"/>
  </cols>
  <sheetData>
    <row r="1" spans="1:15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90">
        <v>0.7472222222222222</v>
      </c>
      <c r="O2" s="4"/>
    </row>
    <row r="3" spans="1:15" ht="20.25">
      <c r="A3" s="1"/>
      <c r="B3" s="2" t="s">
        <v>375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90">
        <v>0.7256944444444444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147"/>
      <c r="O4" s="4"/>
    </row>
    <row r="5" spans="1:15" ht="21.75">
      <c r="A5" s="61" t="s">
        <v>782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  <c r="O7" s="10"/>
    </row>
    <row r="8" spans="1:15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  <c r="O8" s="13" t="s">
        <v>15</v>
      </c>
    </row>
    <row r="9" spans="1:15" ht="15">
      <c r="A9" s="25">
        <v>1</v>
      </c>
      <c r="B9" s="26">
        <v>248</v>
      </c>
      <c r="C9" s="27" t="s">
        <v>17</v>
      </c>
      <c r="D9" s="27" t="s">
        <v>18</v>
      </c>
      <c r="E9" s="19">
        <v>1989</v>
      </c>
      <c r="F9" s="27" t="s">
        <v>19</v>
      </c>
      <c r="G9" s="20">
        <v>16.46</v>
      </c>
      <c r="H9" s="20">
        <v>16.34</v>
      </c>
      <c r="I9" s="20">
        <v>16.65</v>
      </c>
      <c r="J9" s="21">
        <v>8</v>
      </c>
      <c r="K9" s="20">
        <v>14.71</v>
      </c>
      <c r="L9" s="146">
        <v>15.79</v>
      </c>
      <c r="M9" s="20">
        <v>16.29</v>
      </c>
      <c r="N9" s="36">
        <f>MAX(G9:I9,K9:M9)</f>
        <v>16.65</v>
      </c>
      <c r="O9" s="145">
        <v>1</v>
      </c>
    </row>
    <row r="10" spans="1:15" ht="15">
      <c r="A10" s="25"/>
      <c r="B10" s="26"/>
      <c r="C10" s="27"/>
      <c r="D10" s="27"/>
      <c r="E10" s="19"/>
      <c r="F10" s="27"/>
      <c r="G10" s="30">
        <v>0.5</v>
      </c>
      <c r="H10" s="30">
        <v>0.9</v>
      </c>
      <c r="I10" s="30">
        <v>1</v>
      </c>
      <c r="J10" s="30"/>
      <c r="K10" s="30">
        <v>1.4</v>
      </c>
      <c r="L10" s="30">
        <v>0.8</v>
      </c>
      <c r="M10" s="30">
        <v>0.7</v>
      </c>
      <c r="N10" s="31">
        <f>N9</f>
        <v>16.65</v>
      </c>
      <c r="O10" s="142"/>
    </row>
    <row r="11" spans="1:15" ht="15">
      <c r="A11" s="25">
        <v>2</v>
      </c>
      <c r="B11" s="26">
        <v>349</v>
      </c>
      <c r="C11" s="27" t="s">
        <v>109</v>
      </c>
      <c r="D11" s="27" t="s">
        <v>110</v>
      </c>
      <c r="E11" s="19">
        <v>1989</v>
      </c>
      <c r="F11" s="27" t="s">
        <v>29</v>
      </c>
      <c r="G11" s="20">
        <v>14.93</v>
      </c>
      <c r="H11" s="20">
        <v>15.15</v>
      </c>
      <c r="I11" s="20">
        <v>15.23</v>
      </c>
      <c r="J11" s="21">
        <v>7</v>
      </c>
      <c r="K11" s="20">
        <v>15.01</v>
      </c>
      <c r="L11" s="20">
        <v>15.71</v>
      </c>
      <c r="M11" s="20">
        <v>15.45</v>
      </c>
      <c r="N11" s="36">
        <f>MAX(G11:I11,K11:M11)</f>
        <v>15.71</v>
      </c>
      <c r="O11" s="145">
        <v>1</v>
      </c>
    </row>
    <row r="12" spans="1:15" ht="15">
      <c r="A12" s="25"/>
      <c r="B12" s="26"/>
      <c r="C12" s="27"/>
      <c r="D12" s="27"/>
      <c r="E12" s="19"/>
      <c r="F12" s="27"/>
      <c r="G12" s="30">
        <v>0.4</v>
      </c>
      <c r="H12" s="30">
        <v>0</v>
      </c>
      <c r="I12" s="30">
        <v>0</v>
      </c>
      <c r="J12" s="30"/>
      <c r="K12" s="30">
        <v>1.2</v>
      </c>
      <c r="L12" s="30">
        <v>1</v>
      </c>
      <c r="M12" s="30">
        <v>0.6</v>
      </c>
      <c r="N12" s="31">
        <f>N11</f>
        <v>15.71</v>
      </c>
      <c r="O12" s="142"/>
    </row>
    <row r="13" spans="1:15" ht="15">
      <c r="A13" s="25">
        <v>3</v>
      </c>
      <c r="B13" s="26">
        <v>128</v>
      </c>
      <c r="C13" s="27" t="s">
        <v>24</v>
      </c>
      <c r="D13" s="27" t="s">
        <v>102</v>
      </c>
      <c r="E13" s="19">
        <v>1997</v>
      </c>
      <c r="F13" s="27" t="s">
        <v>103</v>
      </c>
      <c r="G13" s="20" t="s">
        <v>662</v>
      </c>
      <c r="H13" s="20">
        <v>14.57</v>
      </c>
      <c r="I13" s="20">
        <v>14.36</v>
      </c>
      <c r="J13" s="21">
        <v>6</v>
      </c>
      <c r="K13" s="20" t="s">
        <v>662</v>
      </c>
      <c r="L13" s="20">
        <v>14.45</v>
      </c>
      <c r="M13" s="20">
        <v>14.56</v>
      </c>
      <c r="N13" s="36">
        <f>MAX(G13:I13,K13:M13)</f>
        <v>14.57</v>
      </c>
      <c r="O13" s="142">
        <v>0.4</v>
      </c>
    </row>
    <row r="14" spans="1:15" ht="15">
      <c r="A14" s="25"/>
      <c r="B14" s="26"/>
      <c r="C14" s="27"/>
      <c r="D14" s="27"/>
      <c r="E14" s="19"/>
      <c r="F14" s="27"/>
      <c r="G14" s="30">
        <v>0.3</v>
      </c>
      <c r="H14" s="30">
        <v>0.4</v>
      </c>
      <c r="I14" s="30">
        <v>0.7</v>
      </c>
      <c r="J14" s="30"/>
      <c r="K14" s="30">
        <v>0.3</v>
      </c>
      <c r="L14" s="30">
        <v>0.3</v>
      </c>
      <c r="M14" s="30">
        <v>1.2</v>
      </c>
      <c r="N14" s="31">
        <f>N13</f>
        <v>14.57</v>
      </c>
      <c r="O14" s="142"/>
    </row>
    <row r="15" spans="1:15" ht="15">
      <c r="A15" s="25">
        <v>4</v>
      </c>
      <c r="B15" s="26">
        <v>308</v>
      </c>
      <c r="C15" s="27" t="s">
        <v>361</v>
      </c>
      <c r="D15" s="27" t="s">
        <v>667</v>
      </c>
      <c r="E15" s="19">
        <v>1980</v>
      </c>
      <c r="F15" s="27" t="s">
        <v>389</v>
      </c>
      <c r="G15" s="20">
        <v>13.73</v>
      </c>
      <c r="H15" s="20" t="s">
        <v>662</v>
      </c>
      <c r="I15" s="20">
        <v>13.53</v>
      </c>
      <c r="J15" s="21">
        <v>2</v>
      </c>
      <c r="K15" s="20">
        <v>14.13</v>
      </c>
      <c r="L15" s="20">
        <v>14.2</v>
      </c>
      <c r="M15" s="20" t="s">
        <v>662</v>
      </c>
      <c r="N15" s="36">
        <f>MAX(G15:I15,K15:M15)</f>
        <v>14.2</v>
      </c>
      <c r="O15" s="142">
        <v>1.7</v>
      </c>
    </row>
    <row r="16" spans="1:15" ht="15">
      <c r="A16" s="25"/>
      <c r="B16" s="26"/>
      <c r="C16" s="27"/>
      <c r="D16" s="27"/>
      <c r="E16" s="19"/>
      <c r="F16" s="27"/>
      <c r="G16" s="30">
        <v>0.7</v>
      </c>
      <c r="H16" s="30">
        <v>0.9</v>
      </c>
      <c r="I16" s="30">
        <v>0.8</v>
      </c>
      <c r="J16" s="30"/>
      <c r="K16" s="30">
        <v>1.4</v>
      </c>
      <c r="L16" s="30">
        <v>1.7</v>
      </c>
      <c r="M16" s="30">
        <v>1.5</v>
      </c>
      <c r="N16" s="31">
        <f>N15</f>
        <v>14.2</v>
      </c>
      <c r="O16" s="142"/>
    </row>
    <row r="17" spans="1:15" ht="15">
      <c r="A17" s="25">
        <v>5</v>
      </c>
      <c r="B17" s="26">
        <v>255</v>
      </c>
      <c r="C17" s="27" t="s">
        <v>666</v>
      </c>
      <c r="D17" s="27" t="s">
        <v>665</v>
      </c>
      <c r="E17" s="19">
        <v>1997</v>
      </c>
      <c r="F17" s="27" t="s">
        <v>19</v>
      </c>
      <c r="G17" s="20">
        <v>13.82</v>
      </c>
      <c r="H17" s="20" t="s">
        <v>662</v>
      </c>
      <c r="I17" s="20">
        <v>14</v>
      </c>
      <c r="J17" s="21">
        <v>5</v>
      </c>
      <c r="K17" s="20" t="s">
        <v>662</v>
      </c>
      <c r="L17" s="20" t="s">
        <v>662</v>
      </c>
      <c r="M17" s="20" t="s">
        <v>662</v>
      </c>
      <c r="N17" s="36">
        <f>MAX(G17:I17,K17:M17)</f>
        <v>14</v>
      </c>
      <c r="O17" s="142">
        <v>0.6</v>
      </c>
    </row>
    <row r="18" spans="1:15" ht="15">
      <c r="A18" s="25"/>
      <c r="B18" s="26"/>
      <c r="C18" s="27"/>
      <c r="D18" s="28"/>
      <c r="E18" s="29"/>
      <c r="F18" s="27"/>
      <c r="G18" s="30">
        <v>0.7</v>
      </c>
      <c r="H18" s="30">
        <v>-0.1</v>
      </c>
      <c r="I18" s="30">
        <v>0.6</v>
      </c>
      <c r="J18" s="30"/>
      <c r="K18" s="30">
        <v>0.1</v>
      </c>
      <c r="L18" s="30">
        <v>0.2</v>
      </c>
      <c r="M18" s="30">
        <v>1.6</v>
      </c>
      <c r="N18" s="31">
        <f>N17</f>
        <v>14</v>
      </c>
      <c r="O18" s="142"/>
    </row>
    <row r="19" spans="1:15" ht="15">
      <c r="A19" s="25">
        <v>6</v>
      </c>
      <c r="B19" s="26">
        <v>119</v>
      </c>
      <c r="C19" s="27" t="s">
        <v>84</v>
      </c>
      <c r="D19" s="27" t="s">
        <v>85</v>
      </c>
      <c r="E19" s="19">
        <v>1996</v>
      </c>
      <c r="F19" s="27" t="s">
        <v>86</v>
      </c>
      <c r="G19" s="20">
        <v>13.71</v>
      </c>
      <c r="H19" s="20">
        <v>13.65</v>
      </c>
      <c r="I19" s="20">
        <v>13.88</v>
      </c>
      <c r="J19" s="21">
        <v>4</v>
      </c>
      <c r="K19" s="20">
        <v>13.74</v>
      </c>
      <c r="L19" s="20">
        <v>13.96</v>
      </c>
      <c r="M19" s="20" t="s">
        <v>662</v>
      </c>
      <c r="N19" s="36">
        <f>MAX(G19:I19,K19:M19)</f>
        <v>13.96</v>
      </c>
      <c r="O19" s="142">
        <v>0.5</v>
      </c>
    </row>
    <row r="20" spans="1:15" ht="15">
      <c r="A20" s="25"/>
      <c r="B20" s="26"/>
      <c r="C20" s="27"/>
      <c r="D20" s="28"/>
      <c r="E20" s="29"/>
      <c r="F20" s="27"/>
      <c r="G20" s="30">
        <v>0.6</v>
      </c>
      <c r="H20" s="30">
        <v>-2.3</v>
      </c>
      <c r="I20" s="30">
        <v>0.3</v>
      </c>
      <c r="J20" s="30"/>
      <c r="K20" s="30">
        <v>0.6</v>
      </c>
      <c r="L20" s="30">
        <v>0.5</v>
      </c>
      <c r="M20" s="30">
        <v>0</v>
      </c>
      <c r="N20" s="31">
        <f>N19</f>
        <v>13.96</v>
      </c>
      <c r="O20" s="142"/>
    </row>
    <row r="21" spans="1:15" ht="15">
      <c r="A21" s="25">
        <v>7</v>
      </c>
      <c r="B21" s="26">
        <v>234</v>
      </c>
      <c r="C21" s="27" t="s">
        <v>47</v>
      </c>
      <c r="D21" s="27" t="s">
        <v>664</v>
      </c>
      <c r="E21" s="19">
        <v>1996</v>
      </c>
      <c r="F21" s="27" t="s">
        <v>19</v>
      </c>
      <c r="G21" s="20" t="s">
        <v>662</v>
      </c>
      <c r="H21" s="20">
        <v>13.84</v>
      </c>
      <c r="I21" s="20">
        <v>13.76</v>
      </c>
      <c r="J21" s="21">
        <v>3</v>
      </c>
      <c r="K21" s="20">
        <v>13.81</v>
      </c>
      <c r="L21" s="20">
        <v>13.8</v>
      </c>
      <c r="M21" s="20">
        <v>13.85</v>
      </c>
      <c r="N21" s="36">
        <f>MAX(G21:I21,K21:M21)</f>
        <v>13.85</v>
      </c>
      <c r="O21" s="142">
        <v>0.1</v>
      </c>
    </row>
    <row r="22" spans="1:15" ht="15">
      <c r="A22" s="25"/>
      <c r="B22" s="26"/>
      <c r="C22" s="27"/>
      <c r="D22" s="27"/>
      <c r="E22" s="19"/>
      <c r="F22" s="27"/>
      <c r="G22" s="30">
        <v>0.4</v>
      </c>
      <c r="H22" s="30">
        <v>1.4</v>
      </c>
      <c r="I22" s="30">
        <v>0.7</v>
      </c>
      <c r="J22" s="30"/>
      <c r="K22" s="30">
        <v>1.2</v>
      </c>
      <c r="L22" s="30">
        <v>0.7</v>
      </c>
      <c r="M22" s="30">
        <v>0.1</v>
      </c>
      <c r="N22" s="31">
        <f>N21</f>
        <v>13.85</v>
      </c>
      <c r="O22" s="142"/>
    </row>
    <row r="23" spans="1:15" ht="15">
      <c r="A23" s="25">
        <v>8</v>
      </c>
      <c r="B23" s="26">
        <v>333</v>
      </c>
      <c r="C23" s="27" t="s">
        <v>63</v>
      </c>
      <c r="D23" s="27" t="s">
        <v>64</v>
      </c>
      <c r="E23" s="19">
        <v>2000</v>
      </c>
      <c r="F23" s="27" t="s">
        <v>62</v>
      </c>
      <c r="G23" s="20" t="s">
        <v>662</v>
      </c>
      <c r="H23" s="20">
        <v>12.46</v>
      </c>
      <c r="I23" s="20">
        <v>13.17</v>
      </c>
      <c r="J23" s="21">
        <v>1</v>
      </c>
      <c r="K23" s="20" t="s">
        <v>662</v>
      </c>
      <c r="L23" s="20">
        <v>12.67</v>
      </c>
      <c r="M23" s="20" t="s">
        <v>662</v>
      </c>
      <c r="N23" s="36">
        <f>MAX(G23:I23,K23:M23)</f>
        <v>13.17</v>
      </c>
      <c r="O23" s="142">
        <v>1.1</v>
      </c>
    </row>
    <row r="24" spans="1:15" ht="15">
      <c r="A24" s="25"/>
      <c r="B24" s="26"/>
      <c r="C24" s="27"/>
      <c r="D24" s="27"/>
      <c r="E24" s="19"/>
      <c r="F24" s="27"/>
      <c r="G24" s="30">
        <v>0.5</v>
      </c>
      <c r="H24" s="30">
        <v>0.7</v>
      </c>
      <c r="I24" s="30">
        <v>1.1</v>
      </c>
      <c r="J24" s="30"/>
      <c r="K24" s="30">
        <v>0.4</v>
      </c>
      <c r="L24" s="30">
        <v>0.9</v>
      </c>
      <c r="M24" s="30">
        <v>1.9</v>
      </c>
      <c r="N24" s="31">
        <f>N23</f>
        <v>13.17</v>
      </c>
      <c r="O24" s="142"/>
    </row>
    <row r="25" spans="1:15" ht="15">
      <c r="A25" s="25">
        <v>9</v>
      </c>
      <c r="B25" s="26">
        <v>233</v>
      </c>
      <c r="C25" s="27" t="s">
        <v>27</v>
      </c>
      <c r="D25" s="27" t="s">
        <v>37</v>
      </c>
      <c r="E25" s="19">
        <v>1999</v>
      </c>
      <c r="F25" s="27" t="s">
        <v>19</v>
      </c>
      <c r="G25" s="20">
        <v>13.16</v>
      </c>
      <c r="H25" s="20" t="s">
        <v>662</v>
      </c>
      <c r="I25" s="20">
        <v>13.11</v>
      </c>
      <c r="J25" s="21"/>
      <c r="K25" s="20"/>
      <c r="L25" s="20"/>
      <c r="M25" s="20"/>
      <c r="N25" s="36">
        <f>MAX(G25:I25,K25:M25)</f>
        <v>13.16</v>
      </c>
      <c r="O25" s="142">
        <v>0.3</v>
      </c>
    </row>
    <row r="26" spans="1:15" ht="15">
      <c r="A26" s="25"/>
      <c r="B26" s="26"/>
      <c r="C26" s="27"/>
      <c r="D26" s="28"/>
      <c r="E26" s="29"/>
      <c r="F26" s="27"/>
      <c r="G26" s="30">
        <v>0.3</v>
      </c>
      <c r="H26" s="30">
        <v>-0.9</v>
      </c>
      <c r="I26" s="30">
        <v>1</v>
      </c>
      <c r="J26" s="30"/>
      <c r="K26" s="30"/>
      <c r="L26" s="30"/>
      <c r="M26" s="30"/>
      <c r="N26" s="31">
        <f>N25</f>
        <v>13.16</v>
      </c>
      <c r="O26" s="142"/>
    </row>
    <row r="27" spans="1:15" ht="15">
      <c r="A27" s="25">
        <v>10</v>
      </c>
      <c r="B27" s="26">
        <v>126</v>
      </c>
      <c r="C27" s="27" t="s">
        <v>358</v>
      </c>
      <c r="D27" s="27" t="s">
        <v>663</v>
      </c>
      <c r="E27" s="19">
        <v>1999</v>
      </c>
      <c r="F27" s="27" t="s">
        <v>103</v>
      </c>
      <c r="G27" s="20" t="s">
        <v>662</v>
      </c>
      <c r="H27" s="20">
        <v>12.27</v>
      </c>
      <c r="I27" s="20" t="s">
        <v>662</v>
      </c>
      <c r="J27" s="21"/>
      <c r="K27" s="20"/>
      <c r="L27" s="20"/>
      <c r="M27" s="20"/>
      <c r="N27" s="36">
        <f>MAX(G27:I27,K27:M27)</f>
        <v>12.27</v>
      </c>
      <c r="O27" s="142">
        <v>-0.1</v>
      </c>
    </row>
    <row r="28" spans="1:15" ht="15">
      <c r="A28" s="25"/>
      <c r="B28" s="26"/>
      <c r="C28" s="27"/>
      <c r="D28" s="27"/>
      <c r="E28" s="19"/>
      <c r="F28" s="27"/>
      <c r="G28" s="30">
        <v>0.4</v>
      </c>
      <c r="H28" s="30">
        <v>-0.1</v>
      </c>
      <c r="I28" s="30">
        <v>1.3</v>
      </c>
      <c r="J28" s="30"/>
      <c r="K28" s="30"/>
      <c r="L28" s="30"/>
      <c r="M28" s="30"/>
      <c r="N28" s="31">
        <f>N27</f>
        <v>12.27</v>
      </c>
      <c r="O28" s="142"/>
    </row>
    <row r="29" spans="1:15" ht="15">
      <c r="A29" s="25">
        <v>11</v>
      </c>
      <c r="B29" s="26">
        <v>338</v>
      </c>
      <c r="C29" s="27" t="s">
        <v>79</v>
      </c>
      <c r="D29" s="27" t="s">
        <v>80</v>
      </c>
      <c r="E29" s="19">
        <v>2000</v>
      </c>
      <c r="F29" s="27" t="s">
        <v>62</v>
      </c>
      <c r="G29" s="20" t="s">
        <v>662</v>
      </c>
      <c r="H29" s="20" t="s">
        <v>662</v>
      </c>
      <c r="I29" s="20" t="s">
        <v>662</v>
      </c>
      <c r="J29" s="21"/>
      <c r="K29" s="20"/>
      <c r="L29" s="20"/>
      <c r="M29" s="20"/>
      <c r="N29" s="36" t="s">
        <v>67</v>
      </c>
      <c r="O29" s="143"/>
    </row>
    <row r="30" spans="1:15" ht="15">
      <c r="A30" s="25"/>
      <c r="B30" s="26"/>
      <c r="C30" s="27"/>
      <c r="D30" s="28"/>
      <c r="E30" s="29"/>
      <c r="F30" s="27"/>
      <c r="G30" s="144">
        <v>42401</v>
      </c>
      <c r="H30" s="30">
        <v>-0.4</v>
      </c>
      <c r="I30" s="30">
        <v>0.4</v>
      </c>
      <c r="J30" s="30"/>
      <c r="K30" s="30"/>
      <c r="L30" s="30"/>
      <c r="M30" s="30"/>
      <c r="N30" s="31" t="str">
        <f>N29</f>
        <v>bez rez.</v>
      </c>
      <c r="O30" s="142"/>
    </row>
    <row r="31" spans="1:15" ht="15">
      <c r="A31" s="25">
        <v>12</v>
      </c>
      <c r="B31" s="26">
        <v>34</v>
      </c>
      <c r="C31" s="27" t="s">
        <v>69</v>
      </c>
      <c r="D31" s="27" t="s">
        <v>70</v>
      </c>
      <c r="E31" s="19">
        <v>1997</v>
      </c>
      <c r="F31" s="27" t="s">
        <v>71</v>
      </c>
      <c r="G31" s="20" t="s">
        <v>662</v>
      </c>
      <c r="H31" s="20" t="s">
        <v>662</v>
      </c>
      <c r="I31" s="20" t="s">
        <v>662</v>
      </c>
      <c r="J31" s="21"/>
      <c r="K31" s="20"/>
      <c r="L31" s="20"/>
      <c r="M31" s="20"/>
      <c r="N31" s="36" t="s">
        <v>67</v>
      </c>
      <c r="O31" s="143"/>
    </row>
    <row r="32" spans="1:15" ht="15">
      <c r="A32" s="25"/>
      <c r="B32" s="26"/>
      <c r="C32" s="27"/>
      <c r="D32" s="28"/>
      <c r="E32" s="29"/>
      <c r="F32" s="27"/>
      <c r="G32" s="30">
        <v>0.6</v>
      </c>
      <c r="H32" s="30">
        <v>-0.1</v>
      </c>
      <c r="I32" s="30">
        <v>0.4</v>
      </c>
      <c r="J32" s="30"/>
      <c r="K32" s="30"/>
      <c r="L32" s="30"/>
      <c r="M32" s="30"/>
      <c r="N32" s="31" t="str">
        <f>N31</f>
        <v>bez rez.</v>
      </c>
      <c r="O32" s="142"/>
    </row>
    <row r="33" spans="1:15" ht="15">
      <c r="A33" s="25">
        <v>13</v>
      </c>
      <c r="B33" s="26">
        <v>127</v>
      </c>
      <c r="C33" s="27" t="s">
        <v>81</v>
      </c>
      <c r="D33" s="27" t="s">
        <v>102</v>
      </c>
      <c r="E33" s="19">
        <v>1986</v>
      </c>
      <c r="F33" s="27" t="s">
        <v>103</v>
      </c>
      <c r="G33" s="20" t="s">
        <v>662</v>
      </c>
      <c r="H33" s="20" t="s">
        <v>662</v>
      </c>
      <c r="I33" s="20" t="s">
        <v>662</v>
      </c>
      <c r="J33" s="21"/>
      <c r="K33" s="20"/>
      <c r="L33" s="20"/>
      <c r="M33" s="20"/>
      <c r="N33" s="36" t="s">
        <v>67</v>
      </c>
      <c r="O33" s="143"/>
    </row>
    <row r="34" spans="1:15" ht="15">
      <c r="A34" s="25"/>
      <c r="B34" s="26"/>
      <c r="C34" s="27"/>
      <c r="D34" s="28"/>
      <c r="E34" s="29"/>
      <c r="F34" s="27"/>
      <c r="G34" s="30">
        <v>1</v>
      </c>
      <c r="H34" s="30">
        <v>-0.2</v>
      </c>
      <c r="I34" s="30">
        <v>0.5</v>
      </c>
      <c r="J34" s="30"/>
      <c r="K34" s="30"/>
      <c r="L34" s="30"/>
      <c r="M34" s="30"/>
      <c r="N34" s="31" t="str">
        <f>N33</f>
        <v>bez rez.</v>
      </c>
      <c r="O34" s="142"/>
    </row>
    <row r="35" ht="12.75">
      <c r="O35" s="57"/>
    </row>
    <row r="36" ht="12.75">
      <c r="O36" s="57"/>
    </row>
    <row r="37" ht="12.75">
      <c r="O37" s="57"/>
    </row>
    <row r="38" ht="12.75">
      <c r="O38" s="57"/>
    </row>
    <row r="39" ht="12.75">
      <c r="O39" s="57"/>
    </row>
    <row r="40" ht="12.75">
      <c r="O40" s="57"/>
    </row>
    <row r="41" ht="12.75">
      <c r="O41" s="57"/>
    </row>
    <row r="42" ht="12.75">
      <c r="O42" s="57"/>
    </row>
    <row r="43" ht="12.75">
      <c r="O43" s="57"/>
    </row>
    <row r="44" ht="12.75">
      <c r="O44" s="57"/>
    </row>
    <row r="45" ht="12.75">
      <c r="O45" s="57"/>
    </row>
    <row r="46" ht="12.75">
      <c r="O46" s="57"/>
    </row>
    <row r="47" ht="12.75">
      <c r="O47" s="57"/>
    </row>
    <row r="48" ht="12.75">
      <c r="O48" s="57"/>
    </row>
    <row r="49" ht="12.75">
      <c r="O49" s="57"/>
    </row>
    <row r="50" ht="12.75">
      <c r="O50" s="57"/>
    </row>
    <row r="51" ht="12.75">
      <c r="O51" s="57"/>
    </row>
    <row r="52" ht="12.75">
      <c r="O52" s="57"/>
    </row>
    <row r="53" ht="12.75">
      <c r="O53" s="57"/>
    </row>
    <row r="54" ht="12.75">
      <c r="O54" s="57"/>
    </row>
    <row r="55" ht="12.75">
      <c r="O55" s="57"/>
    </row>
    <row r="56" ht="12.75">
      <c r="O56" s="57"/>
    </row>
    <row r="57" ht="12.75">
      <c r="O57" s="57"/>
    </row>
    <row r="58" ht="12.75">
      <c r="O58" s="57"/>
    </row>
    <row r="59" ht="12.75">
      <c r="O59" s="57"/>
    </row>
    <row r="60" ht="12.75">
      <c r="O60" s="57"/>
    </row>
    <row r="61" ht="12.75">
      <c r="O61" s="57"/>
    </row>
    <row r="62" ht="12.75">
      <c r="O62" s="57"/>
    </row>
    <row r="63" ht="12.75">
      <c r="O63" s="57"/>
    </row>
    <row r="64" ht="12.75">
      <c r="O64" s="57"/>
    </row>
    <row r="65" ht="12.75">
      <c r="O65" s="57"/>
    </row>
    <row r="66" ht="12.75">
      <c r="O66" s="57"/>
    </row>
    <row r="67" ht="12.75">
      <c r="O67" s="57"/>
    </row>
    <row r="68" ht="12.75">
      <c r="O68" s="57"/>
    </row>
    <row r="69" ht="12.75">
      <c r="O69" s="57"/>
    </row>
    <row r="70" ht="12.75">
      <c r="O70" s="57"/>
    </row>
    <row r="71" ht="12.75">
      <c r="O71" s="57"/>
    </row>
    <row r="72" ht="12.75">
      <c r="O72" s="57"/>
    </row>
    <row r="73" ht="12.75">
      <c r="O73" s="57"/>
    </row>
    <row r="74" ht="12.75">
      <c r="O74" s="57"/>
    </row>
    <row r="75" ht="12.75">
      <c r="O75" s="57"/>
    </row>
    <row r="76" ht="12.75">
      <c r="O76" s="57"/>
    </row>
    <row r="77" ht="12.75">
      <c r="O77" s="57"/>
    </row>
    <row r="78" ht="12.75">
      <c r="O78" s="57"/>
    </row>
    <row r="79" ht="12.75">
      <c r="O79" s="57"/>
    </row>
    <row r="80" ht="12.75">
      <c r="O80" s="57"/>
    </row>
    <row r="81" ht="12.75">
      <c r="O81" s="57"/>
    </row>
    <row r="82" ht="12.75">
      <c r="O82" s="57"/>
    </row>
    <row r="83" ht="12.75">
      <c r="O83" s="57"/>
    </row>
    <row r="84" ht="12.75">
      <c r="O84" s="57"/>
    </row>
    <row r="85" ht="12.75">
      <c r="O85" s="57"/>
    </row>
    <row r="86" ht="12.75">
      <c r="O86" s="57"/>
    </row>
    <row r="87" ht="12.75">
      <c r="O87" s="57"/>
    </row>
    <row r="88" ht="12.75">
      <c r="O88" s="57"/>
    </row>
    <row r="89" ht="12.75">
      <c r="O89" s="57"/>
    </row>
    <row r="90" ht="12.75">
      <c r="O90" s="57"/>
    </row>
    <row r="91" ht="12.75">
      <c r="O91" s="57"/>
    </row>
    <row r="92" ht="12.75">
      <c r="O92" s="57"/>
    </row>
    <row r="93" ht="12.75">
      <c r="O93" s="57"/>
    </row>
    <row r="94" ht="12.75">
      <c r="O94" s="57"/>
    </row>
    <row r="95" ht="12.75">
      <c r="O95" s="57"/>
    </row>
    <row r="96" ht="12.75">
      <c r="O96" s="57"/>
    </row>
    <row r="97" ht="12.75">
      <c r="O97" s="57"/>
    </row>
    <row r="98" ht="12.75">
      <c r="O98" s="57"/>
    </row>
    <row r="99" ht="12.75">
      <c r="O99" s="57"/>
    </row>
    <row r="100" ht="12.75">
      <c r="O100" s="57"/>
    </row>
    <row r="101" ht="12.75">
      <c r="O101" s="57"/>
    </row>
    <row r="102" ht="12.75">
      <c r="O102" s="57"/>
    </row>
    <row r="103" ht="12.75">
      <c r="O103" s="57"/>
    </row>
    <row r="104" ht="12.75">
      <c r="O104" s="57"/>
    </row>
    <row r="105" ht="12.75">
      <c r="O105" s="57"/>
    </row>
    <row r="106" ht="12.75">
      <c r="O106" s="57"/>
    </row>
    <row r="107" ht="12.75">
      <c r="O107" s="57"/>
    </row>
    <row r="108" ht="12.75">
      <c r="O108" s="57"/>
    </row>
    <row r="109" ht="12.75">
      <c r="O109" s="57"/>
    </row>
    <row r="110" ht="12.75">
      <c r="O110" s="57"/>
    </row>
    <row r="111" ht="12.75">
      <c r="O111" s="57"/>
    </row>
    <row r="112" ht="12.75">
      <c r="O112" s="57"/>
    </row>
    <row r="113" ht="12.75">
      <c r="O113" s="57"/>
    </row>
    <row r="114" ht="12.75">
      <c r="O114" s="57"/>
    </row>
    <row r="115" ht="12.75">
      <c r="O115" s="57"/>
    </row>
    <row r="116" ht="12.75">
      <c r="O116" s="57"/>
    </row>
    <row r="117" ht="12.75">
      <c r="O117" s="57"/>
    </row>
    <row r="118" ht="12.75">
      <c r="O118" s="57"/>
    </row>
    <row r="119" ht="12.75">
      <c r="O119" s="57"/>
    </row>
    <row r="120" ht="12.75">
      <c r="O120" s="57"/>
    </row>
    <row r="121" ht="12.75">
      <c r="O121" s="57"/>
    </row>
    <row r="122" ht="12.75">
      <c r="O122" s="57"/>
    </row>
    <row r="123" ht="12.75">
      <c r="O123" s="57"/>
    </row>
    <row r="124" ht="12.75">
      <c r="O124" s="57"/>
    </row>
    <row r="125" ht="12.75">
      <c r="O125" s="57"/>
    </row>
    <row r="126" ht="12.75">
      <c r="O126" s="57"/>
    </row>
    <row r="127" ht="12.75">
      <c r="O127" s="57"/>
    </row>
    <row r="128" ht="12.75">
      <c r="O128" s="57"/>
    </row>
    <row r="129" ht="12.75">
      <c r="O129" s="57"/>
    </row>
    <row r="130" ht="12.75">
      <c r="O130" s="57"/>
    </row>
    <row r="131" ht="12.75">
      <c r="O131" s="57"/>
    </row>
    <row r="132" ht="12.75">
      <c r="O132" s="57"/>
    </row>
    <row r="133" ht="12.75">
      <c r="O133" s="57"/>
    </row>
    <row r="134" ht="12.75">
      <c r="O134" s="57"/>
    </row>
    <row r="135" ht="12.75">
      <c r="O135" s="57"/>
    </row>
    <row r="136" ht="12.75">
      <c r="O136" s="57"/>
    </row>
    <row r="137" ht="12.75">
      <c r="O137" s="57"/>
    </row>
    <row r="138" ht="12.75">
      <c r="O138" s="57"/>
    </row>
    <row r="139" ht="12.75">
      <c r="O139" s="57"/>
    </row>
    <row r="140" ht="12.75">
      <c r="O140" s="57"/>
    </row>
    <row r="141" ht="12.75">
      <c r="O141" s="57"/>
    </row>
    <row r="142" ht="12.75">
      <c r="O142" s="57"/>
    </row>
    <row r="143" ht="12.75">
      <c r="O143" s="57"/>
    </row>
    <row r="144" ht="12.75">
      <c r="O144" s="57"/>
    </row>
    <row r="145" ht="12.75">
      <c r="O145" s="57"/>
    </row>
    <row r="146" ht="12.75">
      <c r="O146" s="57"/>
    </row>
    <row r="147" ht="12.75">
      <c r="O147" s="57"/>
    </row>
    <row r="148" ht="12.75">
      <c r="O148" s="57"/>
    </row>
    <row r="149" ht="12.75">
      <c r="O149" s="57"/>
    </row>
    <row r="150" ht="12.75">
      <c r="O150" s="57"/>
    </row>
    <row r="151" ht="12.75">
      <c r="O151" s="57"/>
    </row>
    <row r="152" ht="12.75">
      <c r="O152" s="57"/>
    </row>
    <row r="153" ht="12.75">
      <c r="O153" s="57"/>
    </row>
    <row r="154" ht="12.75">
      <c r="O154" s="57"/>
    </row>
    <row r="155" ht="12.75">
      <c r="O155" s="57"/>
    </row>
    <row r="156" ht="12.75">
      <c r="O156" s="57"/>
    </row>
    <row r="157" ht="12.75">
      <c r="O157" s="57"/>
    </row>
    <row r="158" ht="12.75">
      <c r="O158" s="57"/>
    </row>
    <row r="159" ht="12.75">
      <c r="O159" s="57"/>
    </row>
    <row r="160" ht="12.75">
      <c r="O160" s="57"/>
    </row>
    <row r="161" ht="12.75">
      <c r="O161" s="57"/>
    </row>
    <row r="162" ht="12.75">
      <c r="O162" s="57"/>
    </row>
    <row r="163" ht="12.75">
      <c r="O163" s="57"/>
    </row>
    <row r="164" ht="12.75">
      <c r="O164" s="57"/>
    </row>
    <row r="165" ht="12.75">
      <c r="O165" s="57"/>
    </row>
    <row r="166" ht="12.75">
      <c r="O166" s="57"/>
    </row>
    <row r="167" ht="12.75">
      <c r="O167" s="57"/>
    </row>
    <row r="168" ht="12.75">
      <c r="O168" s="57"/>
    </row>
    <row r="169" ht="12.75">
      <c r="O169" s="57"/>
    </row>
    <row r="170" ht="12.75">
      <c r="O170" s="57"/>
    </row>
    <row r="171" ht="12.75">
      <c r="O171" s="57"/>
    </row>
    <row r="172" ht="12.75">
      <c r="O172" s="57"/>
    </row>
    <row r="173" ht="12.75">
      <c r="O173" s="57"/>
    </row>
    <row r="174" ht="12.75">
      <c r="O174" s="57"/>
    </row>
    <row r="175" ht="12.75">
      <c r="O175" s="57"/>
    </row>
    <row r="176" ht="12.75">
      <c r="O176" s="57"/>
    </row>
    <row r="177" ht="12.75">
      <c r="O177" s="57"/>
    </row>
    <row r="178" ht="12.75">
      <c r="O178" s="57"/>
    </row>
    <row r="179" ht="12.75">
      <c r="O179" s="57"/>
    </row>
    <row r="180" ht="12.75">
      <c r="O180" s="57"/>
    </row>
    <row r="181" ht="12.75">
      <c r="O181" s="57"/>
    </row>
    <row r="182" ht="12.75">
      <c r="O182" s="57"/>
    </row>
    <row r="183" ht="12.75">
      <c r="O183" s="57"/>
    </row>
    <row r="184" ht="12.75">
      <c r="O184" s="57"/>
    </row>
    <row r="185" ht="12.75">
      <c r="O185" s="57"/>
    </row>
    <row r="186" ht="12.75">
      <c r="O186" s="57"/>
    </row>
    <row r="187" ht="12.75">
      <c r="O187" s="57"/>
    </row>
    <row r="188" ht="12.75">
      <c r="O188" s="57"/>
    </row>
    <row r="189" ht="12.75">
      <c r="O189" s="57"/>
    </row>
    <row r="190" ht="12.75">
      <c r="O190" s="57"/>
    </row>
    <row r="191" ht="12.75">
      <c r="O191" s="57"/>
    </row>
    <row r="192" ht="12.75">
      <c r="O192" s="57"/>
    </row>
    <row r="193" ht="12.75">
      <c r="O193" s="57"/>
    </row>
    <row r="194" ht="12.75">
      <c r="O194" s="57"/>
    </row>
    <row r="195" ht="12.75">
      <c r="O195" s="57"/>
    </row>
    <row r="196" ht="12.75">
      <c r="O196" s="57"/>
    </row>
    <row r="197" ht="12.75">
      <c r="O197" s="57"/>
    </row>
    <row r="198" ht="12.75">
      <c r="O198" s="57"/>
    </row>
    <row r="199" ht="12.75">
      <c r="O199" s="57"/>
    </row>
    <row r="200" ht="12.75">
      <c r="O200" s="57"/>
    </row>
    <row r="201" ht="12.75">
      <c r="O201" s="57"/>
    </row>
    <row r="202" ht="12.75">
      <c r="O202" s="57"/>
    </row>
    <row r="203" ht="12.75">
      <c r="O203" s="57"/>
    </row>
    <row r="204" ht="12.75">
      <c r="O204" s="57"/>
    </row>
    <row r="205" ht="12.75">
      <c r="O205" s="57"/>
    </row>
    <row r="206" ht="12.75">
      <c r="O206" s="57"/>
    </row>
    <row r="207" ht="12.75">
      <c r="O207" s="57"/>
    </row>
    <row r="208" ht="12.75">
      <c r="O208" s="57"/>
    </row>
    <row r="209" ht="12.75">
      <c r="O209" s="57"/>
    </row>
    <row r="210" ht="12.75">
      <c r="O210" s="57"/>
    </row>
    <row r="211" ht="12.75">
      <c r="O211" s="57"/>
    </row>
    <row r="212" ht="12.75">
      <c r="O212" s="57"/>
    </row>
    <row r="213" ht="12.75">
      <c r="O213" s="57"/>
    </row>
    <row r="214" ht="12.75">
      <c r="O214" s="57"/>
    </row>
    <row r="215" ht="12.75">
      <c r="O215" s="57"/>
    </row>
    <row r="216" ht="12.75">
      <c r="O216" s="57"/>
    </row>
    <row r="217" ht="12.75">
      <c r="O217" s="57"/>
    </row>
    <row r="218" ht="12.75">
      <c r="O218" s="57"/>
    </row>
    <row r="219" ht="12.75">
      <c r="O219" s="57"/>
    </row>
    <row r="220" ht="12.75">
      <c r="O220" s="57"/>
    </row>
    <row r="221" ht="12.75">
      <c r="O221" s="57"/>
    </row>
    <row r="222" ht="12.75">
      <c r="O222" s="57"/>
    </row>
    <row r="223" ht="12.75">
      <c r="O223" s="57"/>
    </row>
    <row r="224" ht="12.75">
      <c r="O224" s="57"/>
    </row>
    <row r="225" ht="12.75">
      <c r="O225" s="57"/>
    </row>
    <row r="226" ht="12.75">
      <c r="O226" s="57"/>
    </row>
    <row r="227" ht="12.75">
      <c r="O227" s="57"/>
    </row>
    <row r="228" ht="12.75">
      <c r="O228" s="57"/>
    </row>
    <row r="229" ht="12.75">
      <c r="O229" s="57"/>
    </row>
    <row r="230" ht="12.75">
      <c r="O230" s="57"/>
    </row>
    <row r="231" ht="12.75">
      <c r="O231" s="57"/>
    </row>
    <row r="232" ht="12.75">
      <c r="O232" s="57"/>
    </row>
    <row r="233" ht="12.75">
      <c r="O233" s="57"/>
    </row>
    <row r="234" ht="12.75">
      <c r="O234" s="57"/>
    </row>
    <row r="235" ht="12.75">
      <c r="O235" s="57"/>
    </row>
    <row r="236" ht="12.75">
      <c r="O236" s="57"/>
    </row>
    <row r="237" ht="12.75">
      <c r="O237" s="57"/>
    </row>
    <row r="238" ht="12.75">
      <c r="O238" s="57"/>
    </row>
    <row r="239" ht="12.75">
      <c r="O239" s="57"/>
    </row>
    <row r="240" ht="12.75">
      <c r="O240" s="57"/>
    </row>
    <row r="241" ht="12.75">
      <c r="O241" s="57"/>
    </row>
    <row r="242" ht="12.75">
      <c r="O242" s="57"/>
    </row>
    <row r="243" ht="12.75">
      <c r="O243" s="57"/>
    </row>
    <row r="244" ht="12.75">
      <c r="O244" s="57"/>
    </row>
    <row r="245" ht="12.75">
      <c r="O245" s="57"/>
    </row>
    <row r="246" ht="12.75">
      <c r="O246" s="57"/>
    </row>
    <row r="247" ht="12.75">
      <c r="O247" s="57"/>
    </row>
    <row r="248" ht="12.75">
      <c r="O248" s="57"/>
    </row>
    <row r="249" ht="12.75">
      <c r="O249" s="57"/>
    </row>
    <row r="250" ht="12.75">
      <c r="O250" s="57"/>
    </row>
    <row r="251" ht="12.75">
      <c r="O251" s="57"/>
    </row>
    <row r="252" ht="12.75">
      <c r="O252" s="57"/>
    </row>
    <row r="253" ht="12.75">
      <c r="O253" s="57"/>
    </row>
    <row r="254" ht="12.75">
      <c r="O254" s="57"/>
    </row>
    <row r="255" ht="12.75">
      <c r="O255" s="57"/>
    </row>
    <row r="256" ht="12.75">
      <c r="O256" s="57"/>
    </row>
    <row r="257" ht="12.75">
      <c r="O257" s="57"/>
    </row>
    <row r="258" ht="12.75">
      <c r="O258" s="57"/>
    </row>
    <row r="259" ht="12.75">
      <c r="O259" s="57"/>
    </row>
    <row r="260" ht="12.75">
      <c r="O260" s="57"/>
    </row>
    <row r="261" ht="12.75">
      <c r="O261" s="57"/>
    </row>
    <row r="262" ht="12.75">
      <c r="O262" s="57"/>
    </row>
    <row r="263" ht="12.75">
      <c r="O263" s="57"/>
    </row>
    <row r="264" ht="12.75">
      <c r="O264" s="57"/>
    </row>
    <row r="265" ht="12.75">
      <c r="O265" s="57"/>
    </row>
    <row r="266" ht="12.75">
      <c r="O266" s="57"/>
    </row>
    <row r="267" ht="12.75">
      <c r="O267" s="57"/>
    </row>
    <row r="268" ht="12.75">
      <c r="O268" s="57"/>
    </row>
    <row r="269" ht="12.75">
      <c r="O269" s="57"/>
    </row>
    <row r="270" ht="12.75">
      <c r="O270" s="57"/>
    </row>
    <row r="271" ht="12.75">
      <c r="O271" s="57"/>
    </row>
    <row r="272" ht="12.75">
      <c r="O272" s="57"/>
    </row>
    <row r="273" ht="12.75">
      <c r="O273" s="57"/>
    </row>
    <row r="274" ht="12.75">
      <c r="O274" s="57"/>
    </row>
    <row r="275" ht="12.75">
      <c r="O275" s="57"/>
    </row>
    <row r="276" ht="12.75">
      <c r="O276" s="57"/>
    </row>
    <row r="277" ht="12.75">
      <c r="O277" s="57"/>
    </row>
    <row r="278" ht="12.75">
      <c r="O278" s="57"/>
    </row>
    <row r="279" ht="12.75">
      <c r="O279" s="57"/>
    </row>
    <row r="280" ht="12.75">
      <c r="O280" s="57"/>
    </row>
    <row r="281" ht="12.75">
      <c r="O281" s="57"/>
    </row>
    <row r="282" ht="12.75">
      <c r="O282" s="57"/>
    </row>
    <row r="283" ht="12.75">
      <c r="O283" s="57"/>
    </row>
    <row r="284" ht="12.75">
      <c r="O284" s="57"/>
    </row>
    <row r="285" ht="12.75">
      <c r="O285" s="57"/>
    </row>
    <row r="286" ht="12.75">
      <c r="O286" s="57"/>
    </row>
    <row r="287" ht="12.75">
      <c r="O287" s="57"/>
    </row>
    <row r="288" ht="12.75">
      <c r="O288" s="57"/>
    </row>
    <row r="289" ht="12.75">
      <c r="O289" s="57"/>
    </row>
    <row r="290" ht="12.75">
      <c r="O290" s="57"/>
    </row>
    <row r="291" ht="12.75">
      <c r="O291" s="57"/>
    </row>
    <row r="292" ht="12.75">
      <c r="O292" s="57"/>
    </row>
    <row r="293" ht="12.75">
      <c r="O293" s="57"/>
    </row>
    <row r="294" ht="12.75">
      <c r="O294" s="57"/>
    </row>
    <row r="295" ht="12.75">
      <c r="O295" s="57"/>
    </row>
    <row r="296" ht="12.75">
      <c r="O296" s="57"/>
    </row>
    <row r="297" ht="12.75">
      <c r="O297" s="57"/>
    </row>
    <row r="298" ht="12.75">
      <c r="O298" s="57"/>
    </row>
    <row r="299" ht="12.75">
      <c r="O299" s="57"/>
    </row>
    <row r="300" ht="12.75">
      <c r="O300" s="57"/>
    </row>
    <row r="301" ht="12.75">
      <c r="O301" s="57"/>
    </row>
    <row r="302" ht="12.75">
      <c r="O302" s="57"/>
    </row>
    <row r="303" ht="12.75">
      <c r="O303" s="57"/>
    </row>
    <row r="304" ht="12.75">
      <c r="O304" s="57"/>
    </row>
    <row r="305" ht="12.75">
      <c r="O305" s="57"/>
    </row>
    <row r="306" ht="12.75">
      <c r="O306" s="57"/>
    </row>
    <row r="307" ht="12.75">
      <c r="O307" s="57"/>
    </row>
    <row r="308" ht="12.75">
      <c r="O308" s="57"/>
    </row>
    <row r="309" ht="12.75">
      <c r="O309" s="57"/>
    </row>
    <row r="310" ht="12.75">
      <c r="O310" s="57"/>
    </row>
    <row r="311" ht="12.75">
      <c r="O311" s="57"/>
    </row>
    <row r="312" ht="12.75">
      <c r="O312" s="57"/>
    </row>
    <row r="313" ht="12.75">
      <c r="O313" s="57"/>
    </row>
    <row r="314" ht="12.75">
      <c r="O314" s="57"/>
    </row>
    <row r="315" ht="12.75">
      <c r="O315" s="57"/>
    </row>
    <row r="316" ht="12.75">
      <c r="O316" s="57"/>
    </row>
    <row r="317" ht="12.75">
      <c r="O317" s="57"/>
    </row>
    <row r="318" ht="12.75">
      <c r="O318" s="57"/>
    </row>
    <row r="319" ht="12.75">
      <c r="O319" s="57"/>
    </row>
    <row r="320" ht="12.75">
      <c r="O320" s="57"/>
    </row>
    <row r="321" ht="12.75">
      <c r="O321" s="57"/>
    </row>
    <row r="322" ht="12.75">
      <c r="O322" s="57"/>
    </row>
    <row r="323" ht="12.75">
      <c r="O323" s="57"/>
    </row>
    <row r="324" ht="12.75">
      <c r="O324" s="57"/>
    </row>
    <row r="325" ht="12.75">
      <c r="O325" s="57"/>
    </row>
    <row r="326" ht="12.75">
      <c r="O326" s="57"/>
    </row>
    <row r="327" ht="12.75">
      <c r="O327" s="57"/>
    </row>
    <row r="328" ht="12.75">
      <c r="O328" s="57"/>
    </row>
    <row r="329" ht="12.75">
      <c r="O329" s="57"/>
    </row>
    <row r="330" ht="12.75">
      <c r="O330" s="57"/>
    </row>
    <row r="331" ht="12.75">
      <c r="O331" s="57"/>
    </row>
    <row r="332" ht="12.75">
      <c r="O332" s="57"/>
    </row>
    <row r="333" ht="12.75">
      <c r="O333" s="57"/>
    </row>
    <row r="334" ht="12.75">
      <c r="O334" s="57"/>
    </row>
    <row r="335" ht="12.75">
      <c r="O335" s="57"/>
    </row>
    <row r="336" ht="12.75">
      <c r="O336" s="57"/>
    </row>
    <row r="337" ht="12.75">
      <c r="O337" s="57"/>
    </row>
    <row r="338" ht="12.75">
      <c r="O338" s="57"/>
    </row>
    <row r="339" ht="12.75">
      <c r="O339" s="57"/>
    </row>
    <row r="340" ht="12.75">
      <c r="O340" s="57"/>
    </row>
    <row r="341" ht="12.75">
      <c r="O341" s="57"/>
    </row>
    <row r="342" ht="12.75">
      <c r="O342" s="57"/>
    </row>
    <row r="343" ht="12.75">
      <c r="O343" s="57"/>
    </row>
    <row r="344" ht="12.75">
      <c r="O344" s="57"/>
    </row>
    <row r="345" ht="12.75">
      <c r="O345" s="57"/>
    </row>
    <row r="346" ht="12.75">
      <c r="O346" s="57"/>
    </row>
    <row r="347" ht="12.75">
      <c r="O347" s="57"/>
    </row>
    <row r="348" ht="12.75">
      <c r="O348" s="57"/>
    </row>
    <row r="349" ht="12.75">
      <c r="O349" s="57"/>
    </row>
    <row r="350" ht="12.75">
      <c r="O350" s="57"/>
    </row>
    <row r="351" ht="12.75">
      <c r="O351" s="57"/>
    </row>
    <row r="352" ht="12.75">
      <c r="O352" s="57"/>
    </row>
    <row r="353" ht="12.75">
      <c r="O353" s="57"/>
    </row>
    <row r="354" ht="12.75">
      <c r="O354" s="57"/>
    </row>
    <row r="355" ht="12.75">
      <c r="O355" s="57"/>
    </row>
    <row r="356" ht="12.75">
      <c r="O356" s="57"/>
    </row>
    <row r="357" ht="12.75">
      <c r="O357" s="57"/>
    </row>
    <row r="358" ht="12.75">
      <c r="O358" s="57"/>
    </row>
    <row r="359" ht="12.75">
      <c r="O359" s="57"/>
    </row>
    <row r="360" ht="12.75">
      <c r="O360" s="57"/>
    </row>
    <row r="361" ht="12.75">
      <c r="O361" s="57"/>
    </row>
    <row r="362" ht="12.75">
      <c r="O362" s="57"/>
    </row>
    <row r="363" ht="12.75">
      <c r="O363" s="57"/>
    </row>
    <row r="364" ht="12.75">
      <c r="O364" s="57"/>
    </row>
    <row r="365" ht="12.75">
      <c r="O365" s="57"/>
    </row>
    <row r="366" ht="12.75">
      <c r="O366" s="57"/>
    </row>
    <row r="367" ht="12.75">
      <c r="O367" s="57"/>
    </row>
    <row r="368" ht="12.75">
      <c r="O368" s="57"/>
    </row>
    <row r="369" ht="12.75">
      <c r="O369" s="57"/>
    </row>
    <row r="370" ht="12.75">
      <c r="O370" s="57"/>
    </row>
    <row r="371" ht="12.75">
      <c r="O371" s="57"/>
    </row>
    <row r="372" ht="12.75">
      <c r="O372" s="57"/>
    </row>
    <row r="373" ht="12.75">
      <c r="O373" s="57"/>
    </row>
    <row r="374" ht="12.75">
      <c r="O374" s="57"/>
    </row>
    <row r="375" ht="12.75">
      <c r="O375" s="57"/>
    </row>
    <row r="376" ht="12.75">
      <c r="O376" s="57"/>
    </row>
    <row r="377" ht="12.75">
      <c r="O377" s="57"/>
    </row>
    <row r="378" ht="12.75">
      <c r="O378" s="57"/>
    </row>
    <row r="379" ht="12.75">
      <c r="O379" s="57"/>
    </row>
    <row r="380" ht="12.75">
      <c r="O380" s="57"/>
    </row>
    <row r="381" ht="12.75">
      <c r="O381" s="57"/>
    </row>
    <row r="382" ht="12.75">
      <c r="O382" s="57"/>
    </row>
    <row r="383" ht="12.75">
      <c r="O383" s="57"/>
    </row>
    <row r="384" ht="12.75">
      <c r="O384" s="57"/>
    </row>
    <row r="385" ht="12.75">
      <c r="O385" s="57"/>
    </row>
    <row r="386" ht="12.75">
      <c r="O386" s="57"/>
    </row>
    <row r="387" ht="12.75">
      <c r="O387" s="57"/>
    </row>
    <row r="388" ht="12.75">
      <c r="O388" s="57"/>
    </row>
    <row r="389" ht="12.75">
      <c r="O389" s="57"/>
    </row>
    <row r="390" ht="12.75">
      <c r="O390" s="57"/>
    </row>
    <row r="391" ht="12.75">
      <c r="O391" s="57"/>
    </row>
    <row r="392" ht="12.75">
      <c r="O392" s="57"/>
    </row>
    <row r="393" ht="12.75">
      <c r="O393" s="57"/>
    </row>
    <row r="394" ht="12.75">
      <c r="O394" s="57"/>
    </row>
    <row r="395" ht="12.75">
      <c r="O395" s="57"/>
    </row>
    <row r="396" ht="12.75">
      <c r="O396" s="57"/>
    </row>
    <row r="397" ht="12.75">
      <c r="O397" s="57"/>
    </row>
    <row r="398" ht="12.75">
      <c r="O398" s="57"/>
    </row>
    <row r="399" ht="12.75">
      <c r="O399" s="57"/>
    </row>
    <row r="400" ht="12.75">
      <c r="O400" s="57"/>
    </row>
    <row r="401" ht="12.75">
      <c r="O401" s="57"/>
    </row>
    <row r="402" ht="12.75">
      <c r="O402" s="57"/>
    </row>
    <row r="403" ht="12.75">
      <c r="O403" s="57"/>
    </row>
    <row r="404" ht="12.75">
      <c r="O404" s="57"/>
    </row>
    <row r="405" ht="12.75">
      <c r="O405" s="57"/>
    </row>
    <row r="406" ht="12.75">
      <c r="O406" s="57"/>
    </row>
    <row r="407" ht="12.75">
      <c r="O407" s="57"/>
    </row>
    <row r="408" ht="12.75">
      <c r="O408" s="57"/>
    </row>
    <row r="409" ht="12.75">
      <c r="O409" s="57"/>
    </row>
    <row r="410" ht="12.75">
      <c r="O410" s="57"/>
    </row>
    <row r="411" ht="12.75">
      <c r="O411" s="57"/>
    </row>
    <row r="412" ht="12.75">
      <c r="O412" s="57"/>
    </row>
    <row r="413" ht="12.75">
      <c r="O413" s="57"/>
    </row>
    <row r="414" ht="12.75">
      <c r="O414" s="57"/>
    </row>
    <row r="415" ht="12.75">
      <c r="O415" s="57"/>
    </row>
    <row r="416" ht="12.75">
      <c r="O416" s="57"/>
    </row>
    <row r="417" ht="12.75">
      <c r="O417" s="57"/>
    </row>
    <row r="418" ht="12.75">
      <c r="O418" s="57"/>
    </row>
    <row r="419" ht="12.75">
      <c r="O419" s="57"/>
    </row>
    <row r="420" ht="12.75">
      <c r="O420" s="57"/>
    </row>
    <row r="421" ht="12.75">
      <c r="O421" s="57"/>
    </row>
    <row r="422" ht="12.75">
      <c r="O422" s="57"/>
    </row>
    <row r="423" ht="12.75">
      <c r="O423" s="57"/>
    </row>
    <row r="424" ht="12.75">
      <c r="O424" s="57"/>
    </row>
    <row r="425" ht="12.75">
      <c r="O425" s="57"/>
    </row>
    <row r="426" ht="12.75">
      <c r="O426" s="57"/>
    </row>
    <row r="427" ht="12.75">
      <c r="O427" s="57"/>
    </row>
    <row r="428" ht="12.75">
      <c r="O428" s="57"/>
    </row>
    <row r="429" ht="12.75">
      <c r="O429" s="57"/>
    </row>
    <row r="430" ht="12.75">
      <c r="O430" s="57"/>
    </row>
    <row r="431" ht="12.75">
      <c r="O431" s="57"/>
    </row>
    <row r="432" ht="12.75">
      <c r="O432" s="57"/>
    </row>
    <row r="433" ht="12.75">
      <c r="O433" s="57"/>
    </row>
    <row r="434" ht="12.75">
      <c r="O434" s="57"/>
    </row>
    <row r="435" ht="12.75">
      <c r="O435" s="57"/>
    </row>
    <row r="436" ht="12.75">
      <c r="O436" s="57"/>
    </row>
    <row r="437" ht="12.75">
      <c r="O437" s="57"/>
    </row>
    <row r="438" ht="12.75">
      <c r="O438" s="57"/>
    </row>
    <row r="439" ht="12.75">
      <c r="O439" s="57"/>
    </row>
    <row r="440" ht="12.75">
      <c r="O440" s="57"/>
    </row>
    <row r="441" ht="12.75">
      <c r="O441" s="57"/>
    </row>
    <row r="442" ht="12.75">
      <c r="O442" s="57"/>
    </row>
    <row r="443" ht="12.75">
      <c r="O443" s="57"/>
    </row>
    <row r="444" ht="12.75">
      <c r="O444" s="57"/>
    </row>
    <row r="445" ht="12.75">
      <c r="O445" s="57"/>
    </row>
    <row r="446" ht="12.75">
      <c r="O446" s="57"/>
    </row>
    <row r="447" ht="12.75">
      <c r="O447" s="57"/>
    </row>
    <row r="448" ht="12.75">
      <c r="O448" s="57"/>
    </row>
    <row r="449" ht="12.75">
      <c r="O449" s="57"/>
    </row>
    <row r="450" ht="12.75">
      <c r="O450" s="57"/>
    </row>
    <row r="451" ht="12.75">
      <c r="O451" s="57"/>
    </row>
    <row r="452" ht="12.75">
      <c r="O452" s="57"/>
    </row>
    <row r="453" ht="12.75">
      <c r="O453" s="57"/>
    </row>
    <row r="454" ht="12.75">
      <c r="O454" s="57"/>
    </row>
    <row r="455" ht="12.75">
      <c r="O455" s="57"/>
    </row>
    <row r="456" ht="12.75">
      <c r="O456" s="57"/>
    </row>
    <row r="457" ht="12.75">
      <c r="O457" s="57"/>
    </row>
    <row r="458" ht="12.75">
      <c r="O458" s="57"/>
    </row>
    <row r="459" ht="12.75">
      <c r="O459" s="57"/>
    </row>
    <row r="460" ht="12.75">
      <c r="O460" s="57"/>
    </row>
    <row r="461" ht="12.75">
      <c r="O461" s="57"/>
    </row>
    <row r="462" ht="12.75">
      <c r="O462" s="57"/>
    </row>
    <row r="463" ht="12.75">
      <c r="O463" s="57"/>
    </row>
    <row r="464" ht="12.75">
      <c r="O464" s="57"/>
    </row>
    <row r="465" ht="12.75">
      <c r="O465" s="57"/>
    </row>
    <row r="466" ht="12.75">
      <c r="O466" s="57"/>
    </row>
    <row r="467" ht="12.75">
      <c r="O467" s="57"/>
    </row>
    <row r="468" ht="12.75">
      <c r="O468" s="57"/>
    </row>
    <row r="469" ht="12.75">
      <c r="O469" s="57"/>
    </row>
    <row r="470" ht="12.75">
      <c r="O470" s="57"/>
    </row>
    <row r="471" ht="12.75">
      <c r="O471" s="57"/>
    </row>
    <row r="472" ht="12.75">
      <c r="O472" s="57"/>
    </row>
    <row r="473" ht="12.75">
      <c r="O473" s="57"/>
    </row>
    <row r="474" ht="12.75">
      <c r="O474" s="57"/>
    </row>
    <row r="475" ht="12.75">
      <c r="O475" s="57"/>
    </row>
    <row r="476" ht="12.75">
      <c r="O476" s="57"/>
    </row>
    <row r="477" ht="12.75">
      <c r="O477" s="57"/>
    </row>
    <row r="478" ht="12.75">
      <c r="O478" s="57"/>
    </row>
    <row r="479" ht="12.75">
      <c r="O479" s="57"/>
    </row>
    <row r="480" ht="12.75">
      <c r="O480" s="57"/>
    </row>
    <row r="481" ht="12.75">
      <c r="O481" s="57"/>
    </row>
    <row r="482" ht="12.75">
      <c r="O482" s="57"/>
    </row>
    <row r="483" ht="12.75">
      <c r="O483" s="57"/>
    </row>
    <row r="484" ht="12.75">
      <c r="O484" s="57"/>
    </row>
    <row r="485" ht="12.75">
      <c r="O485" s="57"/>
    </row>
    <row r="486" ht="12.75">
      <c r="O486" s="57"/>
    </row>
    <row r="487" ht="12.75">
      <c r="O487" s="57"/>
    </row>
    <row r="488" ht="12.75">
      <c r="O488" s="57"/>
    </row>
    <row r="489" ht="12.75">
      <c r="O489" s="57"/>
    </row>
    <row r="490" ht="12.75">
      <c r="O490" s="57"/>
    </row>
    <row r="491" ht="12.75">
      <c r="O491" s="57"/>
    </row>
    <row r="492" ht="12.75">
      <c r="O492" s="57"/>
    </row>
    <row r="493" ht="12.75">
      <c r="O493" s="57"/>
    </row>
    <row r="494" ht="12.75">
      <c r="O494" s="57"/>
    </row>
    <row r="495" ht="12.75">
      <c r="O495" s="57"/>
    </row>
    <row r="496" ht="12.75">
      <c r="O496" s="57"/>
    </row>
    <row r="497" ht="12.75">
      <c r="O497" s="57"/>
    </row>
    <row r="498" ht="12.75">
      <c r="O498" s="57"/>
    </row>
    <row r="499" ht="12.75">
      <c r="O499" s="57"/>
    </row>
    <row r="500" ht="12.75">
      <c r="O500" s="57"/>
    </row>
    <row r="501" ht="12.75">
      <c r="O501" s="57"/>
    </row>
    <row r="502" ht="12.75">
      <c r="O502" s="57"/>
    </row>
    <row r="503" ht="12.75">
      <c r="O503" s="57"/>
    </row>
    <row r="504" ht="12.75">
      <c r="O504" s="57"/>
    </row>
    <row r="505" ht="12.75">
      <c r="O505" s="57"/>
    </row>
    <row r="506" ht="12.75">
      <c r="O506" s="57"/>
    </row>
    <row r="507" ht="12.75">
      <c r="O507" s="57"/>
    </row>
    <row r="508" ht="12.75">
      <c r="O508" s="57"/>
    </row>
    <row r="509" ht="12.75">
      <c r="O509" s="57"/>
    </row>
    <row r="510" ht="12.75">
      <c r="O510" s="57"/>
    </row>
    <row r="511" ht="12.75">
      <c r="O511" s="57"/>
    </row>
    <row r="512" ht="12.75">
      <c r="O512" s="57"/>
    </row>
    <row r="513" ht="12.75">
      <c r="O513" s="57"/>
    </row>
    <row r="514" ht="12.75">
      <c r="O514" s="57"/>
    </row>
    <row r="515" ht="12.75">
      <c r="O515" s="57"/>
    </row>
    <row r="516" ht="12.75">
      <c r="O516" s="57"/>
    </row>
    <row r="517" ht="12.75">
      <c r="O517" s="57"/>
    </row>
    <row r="518" ht="12.75">
      <c r="O518" s="57"/>
    </row>
    <row r="519" ht="12.75">
      <c r="O519" s="57"/>
    </row>
    <row r="520" ht="12.75">
      <c r="O520" s="57"/>
    </row>
    <row r="521" ht="12.75">
      <c r="O521" s="57"/>
    </row>
    <row r="522" ht="12.75">
      <c r="O522" s="57"/>
    </row>
    <row r="523" ht="12.75">
      <c r="O523" s="57"/>
    </row>
    <row r="524" ht="12.75">
      <c r="O524" s="57"/>
    </row>
    <row r="525" ht="12.75">
      <c r="O525" s="57"/>
    </row>
    <row r="526" ht="12.75">
      <c r="O526" s="57"/>
    </row>
    <row r="527" ht="12.75">
      <c r="O527" s="57"/>
    </row>
    <row r="528" ht="12.75">
      <c r="O528" s="57"/>
    </row>
    <row r="529" ht="12.75">
      <c r="O529" s="57"/>
    </row>
    <row r="530" ht="12.75">
      <c r="O530" s="57"/>
    </row>
    <row r="531" ht="12.75">
      <c r="O531" s="57"/>
    </row>
    <row r="532" ht="12.75">
      <c r="O532" s="57"/>
    </row>
    <row r="533" ht="12.75">
      <c r="O533" s="57"/>
    </row>
    <row r="534" ht="12.75">
      <c r="O534" s="57"/>
    </row>
    <row r="535" ht="12.75">
      <c r="O535" s="57"/>
    </row>
    <row r="536" ht="12.75">
      <c r="O536" s="57"/>
    </row>
    <row r="537" ht="12.75">
      <c r="O537" s="57"/>
    </row>
    <row r="538" ht="12.75">
      <c r="O538" s="57"/>
    </row>
    <row r="539" ht="12.75">
      <c r="O539" s="57"/>
    </row>
    <row r="540" ht="12.75">
      <c r="O540" s="57"/>
    </row>
    <row r="541" ht="12.75">
      <c r="O541" s="57"/>
    </row>
    <row r="542" ht="12.75">
      <c r="O542" s="57"/>
    </row>
    <row r="543" ht="12.75">
      <c r="O543" s="57"/>
    </row>
    <row r="544" ht="12.75">
      <c r="O544" s="57"/>
    </row>
    <row r="545" ht="12.75">
      <c r="O545" s="57"/>
    </row>
    <row r="546" ht="12.75">
      <c r="O546" s="57"/>
    </row>
    <row r="547" ht="12.75">
      <c r="O547" s="57"/>
    </row>
    <row r="548" ht="12.75">
      <c r="O548" s="57"/>
    </row>
    <row r="549" ht="12.75">
      <c r="O549" s="57"/>
    </row>
    <row r="550" ht="12.75">
      <c r="O550" s="57"/>
    </row>
    <row r="551" ht="12.75">
      <c r="O551" s="57"/>
    </row>
    <row r="552" ht="12.75">
      <c r="O552" s="57"/>
    </row>
    <row r="553" ht="12.75">
      <c r="O553" s="57"/>
    </row>
    <row r="554" ht="12.75">
      <c r="O554" s="57"/>
    </row>
    <row r="555" ht="12.75">
      <c r="O555" s="57"/>
    </row>
    <row r="556" ht="12.75">
      <c r="O556" s="57"/>
    </row>
    <row r="557" ht="12.75">
      <c r="O557" s="57"/>
    </row>
    <row r="558" ht="12.75">
      <c r="O558" s="57"/>
    </row>
    <row r="559" ht="12.75">
      <c r="O559" s="57"/>
    </row>
    <row r="560" ht="12.75">
      <c r="O560" s="57"/>
    </row>
    <row r="561" ht="12.75">
      <c r="O561" s="57"/>
    </row>
    <row r="562" ht="12.75">
      <c r="O562" s="57"/>
    </row>
    <row r="563" ht="12.75">
      <c r="O563" s="57"/>
    </row>
    <row r="564" ht="12.75">
      <c r="O564" s="57"/>
    </row>
    <row r="565" ht="12.75">
      <c r="O565" s="57"/>
    </row>
    <row r="566" ht="12.75">
      <c r="O566" s="57"/>
    </row>
    <row r="567" ht="12.75">
      <c r="O567" s="57"/>
    </row>
    <row r="568" ht="12.75">
      <c r="O568" s="57"/>
    </row>
    <row r="569" ht="12.75">
      <c r="O569" s="57"/>
    </row>
    <row r="570" ht="12.75">
      <c r="O570" s="57"/>
    </row>
    <row r="571" ht="12.75">
      <c r="O571" s="57"/>
    </row>
    <row r="572" ht="12.75">
      <c r="O572" s="57"/>
    </row>
    <row r="573" ht="12.75">
      <c r="O573" s="57"/>
    </row>
    <row r="574" ht="12.75">
      <c r="O574" s="57"/>
    </row>
    <row r="575" ht="12.75">
      <c r="O575" s="57"/>
    </row>
    <row r="576" ht="12.75">
      <c r="O576" s="57"/>
    </row>
    <row r="577" ht="12.75">
      <c r="O577" s="57"/>
    </row>
    <row r="578" ht="12.75">
      <c r="O578" s="57"/>
    </row>
    <row r="579" ht="12.75">
      <c r="O579" s="57"/>
    </row>
    <row r="580" ht="12.75">
      <c r="O580" s="57"/>
    </row>
    <row r="581" ht="12.75">
      <c r="O581" s="57"/>
    </row>
    <row r="582" ht="12.75">
      <c r="O582" s="57"/>
    </row>
    <row r="583" ht="12.75">
      <c r="O583" s="57"/>
    </row>
    <row r="584" ht="12.75">
      <c r="O584" s="57"/>
    </row>
    <row r="585" ht="12.75">
      <c r="O585" s="57"/>
    </row>
    <row r="586" ht="12.75">
      <c r="O586" s="57"/>
    </row>
    <row r="587" ht="12.75">
      <c r="O587" s="57"/>
    </row>
    <row r="588" ht="12.75">
      <c r="O588" s="57"/>
    </row>
    <row r="589" ht="12.75">
      <c r="O589" s="57"/>
    </row>
    <row r="590" ht="12.75">
      <c r="O590" s="57"/>
    </row>
    <row r="591" ht="12.75">
      <c r="O591" s="57"/>
    </row>
    <row r="592" ht="12.75">
      <c r="O592" s="57"/>
    </row>
    <row r="593" ht="12.75">
      <c r="O593" s="57"/>
    </row>
    <row r="594" ht="12.75">
      <c r="O594" s="57"/>
    </row>
    <row r="595" ht="12.75">
      <c r="O595" s="57"/>
    </row>
    <row r="596" ht="12.75">
      <c r="O596" s="57"/>
    </row>
    <row r="597" ht="12.75">
      <c r="O597" s="57"/>
    </row>
    <row r="598" ht="12.75">
      <c r="O598" s="57"/>
    </row>
    <row r="599" ht="12.75">
      <c r="O599" s="57"/>
    </row>
    <row r="600" ht="12.75">
      <c r="O600" s="57"/>
    </row>
    <row r="601" ht="12.75">
      <c r="O601" s="57"/>
    </row>
    <row r="602" ht="12.75">
      <c r="O602" s="57"/>
    </row>
    <row r="603" ht="12.75">
      <c r="O603" s="57"/>
    </row>
    <row r="604" ht="12.75">
      <c r="O604" s="57"/>
    </row>
    <row r="605" ht="12.75">
      <c r="O605" s="57"/>
    </row>
    <row r="606" ht="12.75">
      <c r="O606" s="57"/>
    </row>
    <row r="607" ht="12.75">
      <c r="O607" s="57"/>
    </row>
    <row r="608" ht="12.75">
      <c r="O608" s="57"/>
    </row>
    <row r="609" ht="12.75">
      <c r="O609" s="57"/>
    </row>
    <row r="610" ht="12.75">
      <c r="O610" s="57"/>
    </row>
    <row r="611" ht="12.75">
      <c r="O611" s="57"/>
    </row>
    <row r="612" ht="12.75">
      <c r="O612" s="57"/>
    </row>
    <row r="613" ht="12.75">
      <c r="O613" s="57"/>
    </row>
    <row r="614" ht="12.75">
      <c r="O614" s="57"/>
    </row>
    <row r="615" ht="12.75">
      <c r="O615" s="57"/>
    </row>
    <row r="616" ht="12.75">
      <c r="O616" s="57"/>
    </row>
    <row r="617" ht="12.75">
      <c r="O617" s="57"/>
    </row>
    <row r="618" ht="12.75">
      <c r="O618" s="57"/>
    </row>
    <row r="619" ht="12.75">
      <c r="O619" s="57"/>
    </row>
    <row r="620" ht="12.75">
      <c r="O620" s="57"/>
    </row>
    <row r="621" ht="12.75">
      <c r="O621" s="57"/>
    </row>
    <row r="622" ht="12.75">
      <c r="O622" s="57"/>
    </row>
    <row r="623" ht="12.75">
      <c r="O623" s="57"/>
    </row>
    <row r="624" ht="12.75">
      <c r="O624" s="57"/>
    </row>
    <row r="625" ht="12.75">
      <c r="O625" s="57"/>
    </row>
    <row r="626" ht="12.75">
      <c r="O626" s="57"/>
    </row>
    <row r="627" ht="12.75">
      <c r="O627" s="57"/>
    </row>
    <row r="628" ht="12.75">
      <c r="O628" s="57"/>
    </row>
    <row r="629" ht="12.75">
      <c r="O629" s="57"/>
    </row>
    <row r="630" ht="12.75">
      <c r="O630" s="57"/>
    </row>
    <row r="631" ht="12.75">
      <c r="O631" s="57"/>
    </row>
    <row r="632" ht="12.75">
      <c r="O632" s="57"/>
    </row>
    <row r="633" ht="12.75">
      <c r="O633" s="57"/>
    </row>
    <row r="634" ht="12.75">
      <c r="O634" s="57"/>
    </row>
    <row r="635" ht="12.75">
      <c r="O635" s="57"/>
    </row>
    <row r="636" ht="12.75">
      <c r="O636" s="57"/>
    </row>
    <row r="637" ht="12.75">
      <c r="O637" s="57"/>
    </row>
    <row r="638" ht="12.75">
      <c r="O638" s="57"/>
    </row>
    <row r="639" ht="12.75">
      <c r="O639" s="57"/>
    </row>
    <row r="640" ht="12.75">
      <c r="O640" s="57"/>
    </row>
    <row r="641" ht="12.75">
      <c r="O641" s="57"/>
    </row>
    <row r="642" ht="12.75">
      <c r="O642" s="57"/>
    </row>
    <row r="643" ht="12.75">
      <c r="O643" s="57"/>
    </row>
    <row r="644" ht="12.75">
      <c r="O644" s="57"/>
    </row>
    <row r="645" ht="12.75">
      <c r="O645" s="57"/>
    </row>
    <row r="646" ht="12.75">
      <c r="O646" s="57"/>
    </row>
    <row r="647" ht="12.75">
      <c r="O647" s="57"/>
    </row>
    <row r="648" ht="12.75">
      <c r="O648" s="57"/>
    </row>
    <row r="649" ht="12.75">
      <c r="O649" s="57"/>
    </row>
    <row r="650" ht="12.75">
      <c r="O650" s="57"/>
    </row>
    <row r="651" ht="12.75">
      <c r="O651" s="57"/>
    </row>
    <row r="652" ht="12.75">
      <c r="O652" s="57"/>
    </row>
    <row r="653" ht="12.75">
      <c r="O653" s="57"/>
    </row>
    <row r="654" ht="12.75">
      <c r="O654" s="57"/>
    </row>
    <row r="655" ht="12.75">
      <c r="O655" s="57"/>
    </row>
    <row r="656" ht="12.75">
      <c r="O656" s="57"/>
    </row>
    <row r="657" ht="12.75">
      <c r="O657" s="57"/>
    </row>
    <row r="658" ht="12.75">
      <c r="O658" s="57"/>
    </row>
    <row r="659" ht="12.75">
      <c r="O659" s="57"/>
    </row>
    <row r="660" ht="12.75">
      <c r="O660" s="57"/>
    </row>
    <row r="661" ht="12.75">
      <c r="O661" s="57"/>
    </row>
    <row r="662" ht="12.75">
      <c r="O662" s="57"/>
    </row>
    <row r="663" ht="12.75">
      <c r="O663" s="57"/>
    </row>
    <row r="664" ht="12.75">
      <c r="O664" s="57"/>
    </row>
    <row r="665" ht="12.75">
      <c r="O665" s="57"/>
    </row>
    <row r="666" ht="12.75">
      <c r="O666" s="57"/>
    </row>
    <row r="667" ht="12.75">
      <c r="O667" s="57"/>
    </row>
    <row r="668" ht="12.75">
      <c r="O668" s="57"/>
    </row>
    <row r="669" ht="12.75">
      <c r="O669" s="57"/>
    </row>
    <row r="670" ht="12.75">
      <c r="O670" s="57"/>
    </row>
    <row r="671" ht="12.75">
      <c r="O671" s="57"/>
    </row>
    <row r="672" ht="12.75">
      <c r="O672" s="57"/>
    </row>
    <row r="673" ht="12.75">
      <c r="O673" s="57"/>
    </row>
    <row r="674" ht="12.75">
      <c r="O674" s="57"/>
    </row>
    <row r="675" ht="12.75">
      <c r="O675" s="57"/>
    </row>
    <row r="676" ht="12.75">
      <c r="O676" s="57"/>
    </row>
    <row r="677" ht="12.75">
      <c r="O677" s="57"/>
    </row>
    <row r="678" ht="12.75">
      <c r="O678" s="57"/>
    </row>
    <row r="679" ht="12.75">
      <c r="O679" s="57"/>
    </row>
    <row r="680" ht="12.75">
      <c r="O680" s="57"/>
    </row>
    <row r="681" ht="12.75">
      <c r="O681" s="57"/>
    </row>
    <row r="682" ht="12.75">
      <c r="O682" s="57"/>
    </row>
    <row r="683" ht="12.75">
      <c r="O683" s="57"/>
    </row>
    <row r="684" ht="12.75">
      <c r="O684" s="57"/>
    </row>
    <row r="685" ht="12.75">
      <c r="O685" s="57"/>
    </row>
    <row r="686" ht="12.75">
      <c r="O686" s="57"/>
    </row>
    <row r="687" ht="12.75">
      <c r="O687" s="57"/>
    </row>
    <row r="688" ht="12.75">
      <c r="O688" s="57"/>
    </row>
    <row r="689" ht="12.75">
      <c r="O689" s="57"/>
    </row>
    <row r="690" ht="12.75">
      <c r="O690" s="57"/>
    </row>
    <row r="691" ht="12.75">
      <c r="O691" s="57"/>
    </row>
    <row r="692" ht="12.75">
      <c r="O692" s="57"/>
    </row>
    <row r="693" ht="12.75">
      <c r="O693" s="57"/>
    </row>
    <row r="694" ht="12.75">
      <c r="O694" s="57"/>
    </row>
    <row r="695" ht="12.75">
      <c r="O695" s="57"/>
    </row>
    <row r="696" ht="12.75">
      <c r="O696" s="57"/>
    </row>
    <row r="697" ht="12.75">
      <c r="O697" s="57"/>
    </row>
    <row r="698" ht="12.75">
      <c r="O698" s="57"/>
    </row>
    <row r="699" ht="12.75">
      <c r="O699" s="57"/>
    </row>
    <row r="700" ht="12.75">
      <c r="O700" s="57"/>
    </row>
    <row r="701" ht="12.75">
      <c r="O701" s="57"/>
    </row>
    <row r="702" ht="12.75">
      <c r="O702" s="57"/>
    </row>
    <row r="703" ht="12.75">
      <c r="O703" s="57"/>
    </row>
    <row r="704" ht="12.75">
      <c r="O704" s="57"/>
    </row>
    <row r="705" ht="12.75">
      <c r="O705" s="57"/>
    </row>
    <row r="706" ht="12.75">
      <c r="O706" s="57"/>
    </row>
    <row r="707" ht="12.75">
      <c r="O707" s="57"/>
    </row>
    <row r="708" ht="12.75">
      <c r="O708" s="57"/>
    </row>
    <row r="709" ht="12.75">
      <c r="O709" s="57"/>
    </row>
    <row r="710" ht="12.75">
      <c r="O710" s="57"/>
    </row>
    <row r="711" ht="12.75">
      <c r="O711" s="57"/>
    </row>
    <row r="712" ht="12.75">
      <c r="O712" s="57"/>
    </row>
    <row r="713" ht="12.75">
      <c r="O713" s="57"/>
    </row>
    <row r="714" ht="12.75">
      <c r="O714" s="57"/>
    </row>
    <row r="715" ht="12.75">
      <c r="O715" s="57"/>
    </row>
    <row r="716" ht="12.75">
      <c r="O716" s="57"/>
    </row>
    <row r="717" ht="12.75">
      <c r="O717" s="57"/>
    </row>
    <row r="718" ht="12.75">
      <c r="O718" s="57"/>
    </row>
    <row r="719" ht="12.75">
      <c r="O719" s="57"/>
    </row>
    <row r="720" ht="12.75">
      <c r="O720" s="57"/>
    </row>
    <row r="721" ht="12.75">
      <c r="O721" s="57"/>
    </row>
    <row r="722" ht="12.75">
      <c r="O722" s="57"/>
    </row>
    <row r="723" ht="12.75">
      <c r="O723" s="57"/>
    </row>
    <row r="724" ht="12.75">
      <c r="O724" s="57"/>
    </row>
    <row r="725" ht="12.75">
      <c r="O725" s="57"/>
    </row>
    <row r="726" ht="12.75">
      <c r="O726" s="57"/>
    </row>
    <row r="727" ht="12.75">
      <c r="O727" s="57"/>
    </row>
    <row r="728" ht="12.75">
      <c r="O728" s="57"/>
    </row>
    <row r="729" ht="12.75">
      <c r="O729" s="57"/>
    </row>
    <row r="730" ht="12.75">
      <c r="O730" s="57"/>
    </row>
    <row r="731" ht="12.75">
      <c r="O731" s="57"/>
    </row>
    <row r="732" ht="12.75">
      <c r="O732" s="57"/>
    </row>
    <row r="733" ht="12.75">
      <c r="O733" s="57"/>
    </row>
    <row r="734" ht="12.75">
      <c r="O734" s="57"/>
    </row>
    <row r="735" ht="12.75">
      <c r="O735" s="57"/>
    </row>
    <row r="736" ht="12.75">
      <c r="O736" s="57"/>
    </row>
    <row r="737" ht="12.75">
      <c r="O737" s="57"/>
    </row>
    <row r="738" ht="12.75">
      <c r="O738" s="57"/>
    </row>
    <row r="739" ht="12.75">
      <c r="O739" s="57"/>
    </row>
    <row r="740" ht="12.75">
      <c r="O740" s="57"/>
    </row>
    <row r="741" ht="12.75">
      <c r="O741" s="57"/>
    </row>
    <row r="742" ht="12.75">
      <c r="O742" s="57"/>
    </row>
    <row r="743" ht="12.75">
      <c r="O743" s="57"/>
    </row>
    <row r="744" ht="12.75">
      <c r="O744" s="57"/>
    </row>
    <row r="745" ht="12.75">
      <c r="O745" s="57"/>
    </row>
    <row r="746" ht="12.75">
      <c r="O746" s="57"/>
    </row>
    <row r="747" ht="12.75">
      <c r="O747" s="57"/>
    </row>
    <row r="748" ht="12.75">
      <c r="O748" s="57"/>
    </row>
    <row r="749" ht="12.75">
      <c r="O749" s="57"/>
    </row>
    <row r="750" ht="12.75">
      <c r="O750" s="57"/>
    </row>
    <row r="751" ht="12.75">
      <c r="O751" s="57"/>
    </row>
    <row r="752" ht="12.75">
      <c r="O752" s="57"/>
    </row>
    <row r="753" ht="12.75">
      <c r="O753" s="57"/>
    </row>
    <row r="754" ht="12.75">
      <c r="O754" s="57"/>
    </row>
    <row r="755" ht="12.75">
      <c r="O755" s="57"/>
    </row>
    <row r="756" ht="12.75">
      <c r="O756" s="57"/>
    </row>
    <row r="757" ht="12.75">
      <c r="O757" s="57"/>
    </row>
    <row r="758" ht="12.75">
      <c r="O758" s="57"/>
    </row>
    <row r="759" ht="12.75">
      <c r="O759" s="57"/>
    </row>
    <row r="760" ht="12.75">
      <c r="O760" s="57"/>
    </row>
    <row r="761" ht="12.75">
      <c r="O761" s="57"/>
    </row>
    <row r="762" ht="12.75">
      <c r="O762" s="57"/>
    </row>
    <row r="763" ht="12.75">
      <c r="O763" s="57"/>
    </row>
    <row r="764" ht="12.75">
      <c r="O764" s="57"/>
    </row>
    <row r="765" ht="12.75">
      <c r="O765" s="57"/>
    </row>
    <row r="766" ht="12.75">
      <c r="O766" s="57"/>
    </row>
    <row r="767" ht="12.75">
      <c r="O767" s="57"/>
    </row>
    <row r="768" ht="12.75">
      <c r="O768" s="57"/>
    </row>
    <row r="769" ht="12.75">
      <c r="O769" s="57"/>
    </row>
    <row r="770" ht="12.75">
      <c r="O770" s="57"/>
    </row>
    <row r="771" ht="12.75">
      <c r="O771" s="57"/>
    </row>
    <row r="772" ht="12.75">
      <c r="O772" s="57"/>
    </row>
    <row r="773" ht="12.75">
      <c r="O773" s="57"/>
    </row>
    <row r="774" ht="12.75">
      <c r="O774" s="57"/>
    </row>
    <row r="775" ht="12.75">
      <c r="O775" s="57"/>
    </row>
    <row r="776" ht="12.75">
      <c r="O776" s="57"/>
    </row>
    <row r="777" ht="12.75">
      <c r="O777" s="57"/>
    </row>
    <row r="778" ht="12.75">
      <c r="O778" s="57"/>
    </row>
    <row r="779" ht="12.75">
      <c r="O779" s="57"/>
    </row>
    <row r="780" ht="12.75">
      <c r="O780" s="57"/>
    </row>
    <row r="781" ht="12.75">
      <c r="O781" s="57"/>
    </row>
    <row r="782" ht="12.75">
      <c r="O782" s="57"/>
    </row>
    <row r="783" ht="12.75">
      <c r="O783" s="57"/>
    </row>
    <row r="784" ht="12.75">
      <c r="O784" s="57"/>
    </row>
    <row r="785" ht="12.75">
      <c r="O785" s="57"/>
    </row>
    <row r="786" ht="12.75">
      <c r="O786" s="57"/>
    </row>
    <row r="787" ht="12.75">
      <c r="O787" s="57"/>
    </row>
    <row r="788" ht="12.75">
      <c r="O788" s="57"/>
    </row>
    <row r="789" ht="12.75">
      <c r="O789" s="57"/>
    </row>
    <row r="790" ht="12.75">
      <c r="O790" s="57"/>
    </row>
    <row r="791" ht="12.75">
      <c r="O791" s="57"/>
    </row>
    <row r="792" ht="12.75">
      <c r="O792" s="57"/>
    </row>
    <row r="793" ht="12.75">
      <c r="O793" s="57"/>
    </row>
    <row r="794" ht="12.75">
      <c r="O794" s="57"/>
    </row>
    <row r="795" ht="12.75">
      <c r="O795" s="57"/>
    </row>
    <row r="796" ht="12.75">
      <c r="O796" s="57"/>
    </row>
    <row r="797" ht="12.75">
      <c r="O797" s="57"/>
    </row>
    <row r="798" ht="12.75">
      <c r="O798" s="57"/>
    </row>
    <row r="799" ht="12.75">
      <c r="O799" s="57"/>
    </row>
    <row r="800" ht="12.75">
      <c r="O800" s="57"/>
    </row>
    <row r="801" ht="12.75">
      <c r="O801" s="57"/>
    </row>
    <row r="802" ht="12.75">
      <c r="O802" s="57"/>
    </row>
    <row r="803" ht="12.75">
      <c r="O803" s="57"/>
    </row>
    <row r="804" ht="12.75">
      <c r="O804" s="57"/>
    </row>
    <row r="805" ht="12.75">
      <c r="O805" s="57"/>
    </row>
    <row r="806" ht="12.75">
      <c r="O806" s="57"/>
    </row>
    <row r="807" ht="12.75">
      <c r="O807" s="57"/>
    </row>
    <row r="808" ht="12.75">
      <c r="O808" s="57"/>
    </row>
    <row r="809" ht="12.75">
      <c r="O809" s="57"/>
    </row>
    <row r="810" ht="12.75">
      <c r="O810" s="57"/>
    </row>
    <row r="811" ht="12.75">
      <c r="O811" s="57"/>
    </row>
    <row r="812" ht="12.75">
      <c r="O812" s="57"/>
    </row>
    <row r="813" ht="12.75">
      <c r="O813" s="57"/>
    </row>
    <row r="814" ht="12.75">
      <c r="O814" s="57"/>
    </row>
    <row r="815" ht="12.75">
      <c r="O815" s="57"/>
    </row>
    <row r="816" ht="12.75">
      <c r="O816" s="57"/>
    </row>
    <row r="817" ht="12.75">
      <c r="O817" s="57"/>
    </row>
    <row r="818" ht="12.75">
      <c r="O818" s="57"/>
    </row>
    <row r="819" ht="12.75">
      <c r="O819" s="57"/>
    </row>
    <row r="820" ht="12.75">
      <c r="O820" s="57"/>
    </row>
    <row r="821" ht="12.75">
      <c r="O821" s="57"/>
    </row>
    <row r="822" ht="12.75">
      <c r="O822" s="57"/>
    </row>
    <row r="823" ht="12.75">
      <c r="O823" s="57"/>
    </row>
    <row r="824" ht="12.75">
      <c r="O824" s="57"/>
    </row>
    <row r="825" ht="12.75">
      <c r="O825" s="57"/>
    </row>
    <row r="826" ht="12.75">
      <c r="O826" s="57"/>
    </row>
    <row r="827" ht="12.75">
      <c r="O827" s="57"/>
    </row>
    <row r="828" ht="12.75">
      <c r="O828" s="57"/>
    </row>
    <row r="829" ht="12.75">
      <c r="O829" s="57"/>
    </row>
    <row r="830" ht="12.75">
      <c r="O830" s="57"/>
    </row>
    <row r="831" ht="12.75">
      <c r="O831" s="57"/>
    </row>
    <row r="832" ht="12.75">
      <c r="O832" s="57"/>
    </row>
    <row r="833" ht="12.75">
      <c r="O833" s="57"/>
    </row>
    <row r="834" ht="12.75">
      <c r="O834" s="57"/>
    </row>
    <row r="835" ht="12.75">
      <c r="O835" s="57"/>
    </row>
    <row r="836" ht="12.75">
      <c r="O836" s="57"/>
    </row>
    <row r="837" ht="12.75">
      <c r="O837" s="57"/>
    </row>
    <row r="838" ht="12.75">
      <c r="O838" s="57"/>
    </row>
    <row r="839" ht="12.75">
      <c r="O839" s="57"/>
    </row>
    <row r="840" ht="12.75">
      <c r="O840" s="57"/>
    </row>
    <row r="841" ht="12.75">
      <c r="O841" s="57"/>
    </row>
    <row r="842" ht="12.75">
      <c r="O842" s="57"/>
    </row>
    <row r="843" ht="12.75">
      <c r="O843" s="57"/>
    </row>
    <row r="844" ht="12.75">
      <c r="O844" s="57"/>
    </row>
    <row r="845" ht="12.75">
      <c r="O845" s="57"/>
    </row>
    <row r="846" ht="12.75">
      <c r="O846" s="57"/>
    </row>
    <row r="847" ht="12.75">
      <c r="O847" s="57"/>
    </row>
    <row r="848" ht="12.75">
      <c r="O848" s="57"/>
    </row>
    <row r="849" ht="12.75">
      <c r="O849" s="57"/>
    </row>
    <row r="850" ht="12.75">
      <c r="O850" s="57"/>
    </row>
    <row r="851" ht="12.75">
      <c r="O851" s="57"/>
    </row>
    <row r="852" ht="12.75">
      <c r="O852" s="57"/>
    </row>
    <row r="853" ht="12.75">
      <c r="O853" s="57"/>
    </row>
    <row r="854" ht="12.75">
      <c r="O854" s="57"/>
    </row>
    <row r="855" ht="12.75">
      <c r="O855" s="57"/>
    </row>
    <row r="856" ht="12.75">
      <c r="O856" s="57"/>
    </row>
    <row r="857" ht="12.75">
      <c r="O857" s="57"/>
    </row>
    <row r="858" ht="12.75">
      <c r="O858" s="57"/>
    </row>
    <row r="859" ht="12.75">
      <c r="O859" s="57"/>
    </row>
    <row r="860" ht="12.75">
      <c r="O860" s="57"/>
    </row>
    <row r="861" ht="12.75">
      <c r="O861" s="57"/>
    </row>
    <row r="862" ht="12.75">
      <c r="O862" s="57"/>
    </row>
    <row r="863" ht="12.75">
      <c r="O863" s="57"/>
    </row>
    <row r="864" ht="12.75">
      <c r="O864" s="57"/>
    </row>
    <row r="865" ht="12.75">
      <c r="O865" s="57"/>
    </row>
    <row r="866" ht="12.75">
      <c r="O866" s="57"/>
    </row>
    <row r="867" ht="12.75">
      <c r="O867" s="57"/>
    </row>
    <row r="868" ht="12.75">
      <c r="O868" s="57"/>
    </row>
    <row r="869" ht="12.75">
      <c r="O869" s="57"/>
    </row>
    <row r="870" ht="12.75">
      <c r="O870" s="57"/>
    </row>
    <row r="871" ht="12.75">
      <c r="O871" s="57"/>
    </row>
    <row r="872" ht="12.75">
      <c r="O872" s="57"/>
    </row>
    <row r="873" ht="12.75">
      <c r="O873" s="57"/>
    </row>
    <row r="874" ht="12.75">
      <c r="O874" s="57"/>
    </row>
    <row r="875" ht="12.75">
      <c r="O875" s="57"/>
    </row>
    <row r="876" ht="12.75">
      <c r="O876" s="57"/>
    </row>
    <row r="877" ht="12.75">
      <c r="O877" s="57"/>
    </row>
    <row r="878" ht="12.75">
      <c r="O878" s="57"/>
    </row>
    <row r="879" ht="12.75">
      <c r="O879" s="57"/>
    </row>
    <row r="880" ht="12.75">
      <c r="O880" s="57"/>
    </row>
    <row r="881" ht="12.75">
      <c r="O881" s="57"/>
    </row>
    <row r="882" ht="12.75">
      <c r="O882" s="57"/>
    </row>
    <row r="883" ht="12.75">
      <c r="O883" s="57"/>
    </row>
    <row r="884" ht="12.75">
      <c r="O884" s="57"/>
    </row>
    <row r="885" ht="12.75">
      <c r="O885" s="57"/>
    </row>
    <row r="886" ht="12.75">
      <c r="O886" s="57"/>
    </row>
    <row r="887" ht="12.75">
      <c r="O887" s="57"/>
    </row>
    <row r="888" ht="12.75">
      <c r="O888" s="57"/>
    </row>
    <row r="889" ht="12.75">
      <c r="O889" s="57"/>
    </row>
    <row r="890" ht="12.75">
      <c r="O890" s="57"/>
    </row>
    <row r="891" ht="12.75">
      <c r="O891" s="57"/>
    </row>
    <row r="892" ht="12.75">
      <c r="O892" s="57"/>
    </row>
    <row r="893" ht="12.75">
      <c r="O893" s="57"/>
    </row>
    <row r="894" ht="12.75">
      <c r="O894" s="57"/>
    </row>
    <row r="895" ht="12.75">
      <c r="O895" s="57"/>
    </row>
    <row r="896" ht="12.75">
      <c r="O896" s="57"/>
    </row>
    <row r="897" ht="12.75">
      <c r="O897" s="57"/>
    </row>
    <row r="898" ht="12.75">
      <c r="O898" s="57"/>
    </row>
    <row r="899" ht="12.75">
      <c r="O899" s="57"/>
    </row>
    <row r="900" ht="12.75">
      <c r="O900" s="57"/>
    </row>
    <row r="901" ht="12.75">
      <c r="O901" s="57"/>
    </row>
    <row r="902" ht="12.75">
      <c r="O902" s="57"/>
    </row>
    <row r="903" ht="12.75">
      <c r="O903" s="57"/>
    </row>
    <row r="904" ht="12.75">
      <c r="O904" s="57"/>
    </row>
    <row r="905" ht="12.75">
      <c r="O905" s="57"/>
    </row>
    <row r="906" ht="12.75">
      <c r="O906" s="57"/>
    </row>
    <row r="907" ht="12.75">
      <c r="O907" s="57"/>
    </row>
    <row r="908" ht="12.75">
      <c r="O908" s="57"/>
    </row>
    <row r="909" ht="12.75">
      <c r="O909" s="57"/>
    </row>
    <row r="910" ht="12.75">
      <c r="O910" s="57"/>
    </row>
    <row r="911" ht="12.75">
      <c r="O911" s="57"/>
    </row>
    <row r="912" ht="12.75">
      <c r="O912" s="57"/>
    </row>
    <row r="913" ht="12.75">
      <c r="O913" s="57"/>
    </row>
    <row r="914" ht="12.75">
      <c r="O914" s="57"/>
    </row>
    <row r="915" ht="12.75">
      <c r="O915" s="57"/>
    </row>
    <row r="916" ht="12.75">
      <c r="O916" s="57"/>
    </row>
    <row r="917" ht="12.75">
      <c r="O917" s="57"/>
    </row>
    <row r="918" ht="12.75">
      <c r="O918" s="57"/>
    </row>
    <row r="919" ht="12.75">
      <c r="O919" s="57"/>
    </row>
    <row r="920" ht="12.75">
      <c r="O920" s="57"/>
    </row>
    <row r="921" ht="12.75">
      <c r="O921" s="57"/>
    </row>
    <row r="922" ht="12.75">
      <c r="O922" s="57"/>
    </row>
    <row r="923" ht="12.75">
      <c r="O923" s="57"/>
    </row>
    <row r="924" ht="12.75">
      <c r="O924" s="57"/>
    </row>
    <row r="925" ht="12.75">
      <c r="O925" s="57"/>
    </row>
    <row r="926" ht="12.75">
      <c r="O926" s="57"/>
    </row>
    <row r="927" ht="12.75">
      <c r="O927" s="57"/>
    </row>
    <row r="928" ht="12.75">
      <c r="O928" s="57"/>
    </row>
    <row r="929" ht="12.75">
      <c r="O929" s="57"/>
    </row>
    <row r="930" ht="12.75">
      <c r="O930" s="57"/>
    </row>
    <row r="931" ht="12.75">
      <c r="O931" s="57"/>
    </row>
    <row r="932" ht="12.75">
      <c r="O932" s="57"/>
    </row>
    <row r="933" ht="12.75">
      <c r="O933" s="57"/>
    </row>
    <row r="934" ht="12.75">
      <c r="O934" s="57"/>
    </row>
    <row r="935" ht="12.75">
      <c r="O935" s="57"/>
    </row>
    <row r="936" ht="12.75">
      <c r="O936" s="57"/>
    </row>
    <row r="937" ht="12.75">
      <c r="O937" s="57"/>
    </row>
    <row r="938" ht="12.75">
      <c r="O938" s="57"/>
    </row>
    <row r="939" ht="12.75">
      <c r="O939" s="57"/>
    </row>
    <row r="940" ht="12.75">
      <c r="O940" s="57"/>
    </row>
    <row r="941" ht="12.75">
      <c r="O941" s="57"/>
    </row>
    <row r="942" ht="12.75">
      <c r="O942" s="57"/>
    </row>
    <row r="943" ht="12.75">
      <c r="O943" s="57"/>
    </row>
    <row r="944" ht="12.75">
      <c r="O944" s="57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0" zoomScaleNormal="70" zoomScalePageLayoutView="0" workbookViewId="0" topLeftCell="A1">
      <selection activeCell="R7" sqref="R7:R8"/>
    </sheetView>
  </sheetViews>
  <sheetFormatPr defaultColWidth="14.421875" defaultRowHeight="15.75" customHeight="1"/>
  <cols>
    <col min="1" max="1" width="5.8515625" style="60" customWidth="1"/>
    <col min="2" max="2" width="9.421875" style="60" customWidth="1"/>
    <col min="3" max="3" width="16.140625" style="60" bestFit="1" customWidth="1"/>
    <col min="4" max="4" width="16.7109375" style="60" bestFit="1" customWidth="1"/>
    <col min="5" max="5" width="11.00390625" style="60" customWidth="1"/>
    <col min="6" max="6" width="19.7109375" style="60" bestFit="1" customWidth="1"/>
    <col min="7" max="7" width="9.421875" style="60" customWidth="1"/>
    <col min="8" max="17" width="8.140625" style="60" customWidth="1"/>
    <col min="18" max="18" width="9.421875" style="60" customWidth="1"/>
    <col min="19" max="16384" width="14.421875" style="60" customWidth="1"/>
  </cols>
  <sheetData>
    <row r="1" spans="1:18" ht="71.25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1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8" t="s">
        <v>2</v>
      </c>
      <c r="P2" s="62"/>
      <c r="Q2" s="156">
        <v>2.3</v>
      </c>
      <c r="R2" s="155"/>
    </row>
    <row r="3" spans="1:18" ht="21">
      <c r="A3" s="1"/>
      <c r="B3" s="1"/>
      <c r="C3" s="2" t="s">
        <v>375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57" t="s">
        <v>4</v>
      </c>
      <c r="P3" s="62"/>
      <c r="Q3" s="156">
        <v>2.29</v>
      </c>
      <c r="R3" s="155"/>
    </row>
    <row r="4" spans="1:18" ht="21.75">
      <c r="A4" s="61" t="s">
        <v>703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22.5">
      <c r="A5" s="74" t="s">
        <v>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3.25" customHeight="1">
      <c r="A7" s="154" t="s">
        <v>7</v>
      </c>
      <c r="B7" s="153" t="s">
        <v>8</v>
      </c>
      <c r="C7" s="153" t="s">
        <v>9</v>
      </c>
      <c r="D7" s="153" t="s">
        <v>10</v>
      </c>
      <c r="E7" s="153" t="s">
        <v>11</v>
      </c>
      <c r="F7" s="153" t="s">
        <v>12</v>
      </c>
      <c r="G7" s="152" t="s">
        <v>702</v>
      </c>
      <c r="H7" s="151">
        <v>1.7</v>
      </c>
      <c r="I7" s="151">
        <v>1.75</v>
      </c>
      <c r="J7" s="151">
        <v>1.8</v>
      </c>
      <c r="K7" s="151">
        <v>1.85</v>
      </c>
      <c r="L7" s="151">
        <v>1.9</v>
      </c>
      <c r="M7" s="151">
        <v>1.93</v>
      </c>
      <c r="N7" s="151">
        <v>1.96</v>
      </c>
      <c r="O7" s="151">
        <v>1.98</v>
      </c>
      <c r="P7" s="151">
        <v>2</v>
      </c>
      <c r="Q7" s="151">
        <v>2.02</v>
      </c>
      <c r="R7" s="152" t="s">
        <v>14</v>
      </c>
    </row>
    <row r="8" spans="1:18" ht="24" customHeight="1">
      <c r="A8" s="64"/>
      <c r="B8" s="68"/>
      <c r="C8" s="68"/>
      <c r="D8" s="68"/>
      <c r="E8" s="68"/>
      <c r="F8" s="68"/>
      <c r="G8" s="68"/>
      <c r="H8" s="151"/>
      <c r="I8" s="151"/>
      <c r="J8" s="150"/>
      <c r="K8" s="150"/>
      <c r="L8" s="150"/>
      <c r="M8" s="150"/>
      <c r="N8" s="150"/>
      <c r="O8" s="150"/>
      <c r="P8" s="150"/>
      <c r="Q8" s="150"/>
      <c r="R8" s="68"/>
    </row>
    <row r="9" spans="1:18" ht="18.75" customHeight="1">
      <c r="A9" s="25">
        <v>1</v>
      </c>
      <c r="B9" s="26">
        <v>99</v>
      </c>
      <c r="C9" s="27" t="s">
        <v>92</v>
      </c>
      <c r="D9" s="27" t="s">
        <v>701</v>
      </c>
      <c r="E9" s="19">
        <v>1990</v>
      </c>
      <c r="F9" s="27" t="s">
        <v>101</v>
      </c>
      <c r="G9" s="98" t="s">
        <v>671</v>
      </c>
      <c r="H9" s="118"/>
      <c r="I9" s="118"/>
      <c r="J9" s="118"/>
      <c r="K9" s="118" t="s">
        <v>680</v>
      </c>
      <c r="L9" s="118" t="s">
        <v>680</v>
      </c>
      <c r="M9" s="118" t="s">
        <v>680</v>
      </c>
      <c r="N9" s="118" t="s">
        <v>678</v>
      </c>
      <c r="O9" s="118" t="s">
        <v>698</v>
      </c>
      <c r="P9" s="118" t="s">
        <v>680</v>
      </c>
      <c r="Q9" s="118" t="s">
        <v>668</v>
      </c>
      <c r="R9" s="148">
        <v>2</v>
      </c>
    </row>
    <row r="10" spans="1:18" ht="15">
      <c r="A10" s="25">
        <v>2</v>
      </c>
      <c r="B10" s="26">
        <v>197</v>
      </c>
      <c r="C10" s="27" t="s">
        <v>109</v>
      </c>
      <c r="D10" s="27" t="s">
        <v>700</v>
      </c>
      <c r="E10" s="19">
        <v>1992</v>
      </c>
      <c r="F10" s="27" t="s">
        <v>34</v>
      </c>
      <c r="G10" s="98" t="s">
        <v>699</v>
      </c>
      <c r="H10" s="118"/>
      <c r="I10" s="118"/>
      <c r="J10" s="118"/>
      <c r="K10" s="118"/>
      <c r="L10" s="118" t="s">
        <v>683</v>
      </c>
      <c r="M10" s="118" t="s">
        <v>680</v>
      </c>
      <c r="N10" s="118" t="s">
        <v>678</v>
      </c>
      <c r="O10" s="118" t="s">
        <v>698</v>
      </c>
      <c r="P10" s="118" t="s">
        <v>697</v>
      </c>
      <c r="Q10" s="118" t="s">
        <v>696</v>
      </c>
      <c r="R10" s="148">
        <v>1.96</v>
      </c>
    </row>
    <row r="11" spans="1:18" ht="15">
      <c r="A11" s="25">
        <v>3</v>
      </c>
      <c r="B11" s="26">
        <v>356</v>
      </c>
      <c r="C11" s="27" t="s">
        <v>695</v>
      </c>
      <c r="D11" s="27" t="s">
        <v>694</v>
      </c>
      <c r="E11" s="19">
        <v>1998</v>
      </c>
      <c r="F11" s="27" t="s">
        <v>29</v>
      </c>
      <c r="G11" s="98" t="s">
        <v>686</v>
      </c>
      <c r="H11" s="118"/>
      <c r="I11" s="118"/>
      <c r="J11" s="118" t="s">
        <v>680</v>
      </c>
      <c r="K11" s="118" t="s">
        <v>678</v>
      </c>
      <c r="L11" s="118" t="s">
        <v>680</v>
      </c>
      <c r="M11" s="118" t="s">
        <v>683</v>
      </c>
      <c r="N11" s="118" t="s">
        <v>668</v>
      </c>
      <c r="O11" s="118"/>
      <c r="P11" s="118"/>
      <c r="Q11" s="118"/>
      <c r="R11" s="148">
        <v>1.93</v>
      </c>
    </row>
    <row r="12" spans="1:18" ht="15">
      <c r="A12" s="25">
        <v>4</v>
      </c>
      <c r="B12" s="26">
        <v>139</v>
      </c>
      <c r="C12" s="27" t="s">
        <v>693</v>
      </c>
      <c r="D12" s="27" t="s">
        <v>692</v>
      </c>
      <c r="E12" s="19">
        <v>1999</v>
      </c>
      <c r="F12" s="27" t="s">
        <v>168</v>
      </c>
      <c r="G12" s="98" t="s">
        <v>686</v>
      </c>
      <c r="H12" s="118"/>
      <c r="I12" s="118"/>
      <c r="J12" s="118" t="s">
        <v>678</v>
      </c>
      <c r="K12" s="118" t="s">
        <v>678</v>
      </c>
      <c r="L12" s="118" t="s">
        <v>683</v>
      </c>
      <c r="M12" s="118" t="s">
        <v>683</v>
      </c>
      <c r="N12" s="118" t="s">
        <v>668</v>
      </c>
      <c r="O12" s="118"/>
      <c r="P12" s="118"/>
      <c r="Q12" s="118"/>
      <c r="R12" s="148">
        <v>1.93</v>
      </c>
    </row>
    <row r="13" spans="1:18" ht="15">
      <c r="A13" s="25">
        <v>5</v>
      </c>
      <c r="B13" s="26">
        <v>271</v>
      </c>
      <c r="C13" s="27" t="s">
        <v>111</v>
      </c>
      <c r="D13" s="27" t="s">
        <v>112</v>
      </c>
      <c r="E13" s="19">
        <v>1997</v>
      </c>
      <c r="F13" s="27" t="s">
        <v>48</v>
      </c>
      <c r="G13" s="98" t="s">
        <v>686</v>
      </c>
      <c r="H13" s="118"/>
      <c r="I13" s="118"/>
      <c r="J13" s="118" t="s">
        <v>680</v>
      </c>
      <c r="K13" s="118" t="s">
        <v>680</v>
      </c>
      <c r="L13" s="118" t="s">
        <v>668</v>
      </c>
      <c r="M13" s="118"/>
      <c r="N13" s="118"/>
      <c r="O13" s="118"/>
      <c r="P13" s="118"/>
      <c r="Q13" s="118"/>
      <c r="R13" s="148">
        <v>1.85</v>
      </c>
    </row>
    <row r="14" spans="1:18" ht="15">
      <c r="A14" s="25">
        <v>6</v>
      </c>
      <c r="B14" s="26">
        <v>330</v>
      </c>
      <c r="C14" s="27" t="s">
        <v>109</v>
      </c>
      <c r="D14" s="27" t="s">
        <v>25</v>
      </c>
      <c r="E14" s="19">
        <v>1988</v>
      </c>
      <c r="F14" s="27" t="s">
        <v>26</v>
      </c>
      <c r="G14" s="98" t="s">
        <v>675</v>
      </c>
      <c r="H14" s="118"/>
      <c r="I14" s="118" t="s">
        <v>678</v>
      </c>
      <c r="J14" s="118" t="s">
        <v>683</v>
      </c>
      <c r="K14" s="118" t="s">
        <v>680</v>
      </c>
      <c r="L14" s="118" t="s">
        <v>668</v>
      </c>
      <c r="M14" s="118"/>
      <c r="N14" s="118"/>
      <c r="O14" s="118"/>
      <c r="P14" s="118"/>
      <c r="Q14" s="118"/>
      <c r="R14" s="148">
        <v>1.85</v>
      </c>
    </row>
    <row r="15" spans="1:18" ht="15">
      <c r="A15" s="25">
        <v>7</v>
      </c>
      <c r="B15" s="26">
        <v>351</v>
      </c>
      <c r="C15" s="27" t="s">
        <v>608</v>
      </c>
      <c r="D15" s="27" t="s">
        <v>691</v>
      </c>
      <c r="E15" s="19">
        <v>1984</v>
      </c>
      <c r="F15" s="27" t="s">
        <v>29</v>
      </c>
      <c r="G15" s="98" t="s">
        <v>675</v>
      </c>
      <c r="H15" s="118"/>
      <c r="I15" s="118" t="s">
        <v>680</v>
      </c>
      <c r="J15" s="118" t="s">
        <v>680</v>
      </c>
      <c r="K15" s="118" t="s">
        <v>678</v>
      </c>
      <c r="L15" s="118" t="s">
        <v>673</v>
      </c>
      <c r="M15" s="118" t="s">
        <v>30</v>
      </c>
      <c r="N15" s="118"/>
      <c r="O15" s="118"/>
      <c r="P15" s="118"/>
      <c r="Q15" s="118"/>
      <c r="R15" s="148">
        <v>1.85</v>
      </c>
    </row>
    <row r="16" spans="1:18" ht="15">
      <c r="A16" s="25">
        <v>8</v>
      </c>
      <c r="B16" s="26">
        <v>4</v>
      </c>
      <c r="C16" s="27" t="s">
        <v>368</v>
      </c>
      <c r="D16" s="27" t="s">
        <v>110</v>
      </c>
      <c r="E16" s="19">
        <v>1998</v>
      </c>
      <c r="F16" s="27" t="s">
        <v>119</v>
      </c>
      <c r="G16" s="98" t="s">
        <v>686</v>
      </c>
      <c r="H16" s="118"/>
      <c r="I16" s="118"/>
      <c r="J16" s="118" t="s">
        <v>678</v>
      </c>
      <c r="K16" s="118" t="s">
        <v>678</v>
      </c>
      <c r="L16" s="118" t="s">
        <v>668</v>
      </c>
      <c r="M16" s="118"/>
      <c r="N16" s="118"/>
      <c r="O16" s="118"/>
      <c r="P16" s="118"/>
      <c r="Q16" s="118"/>
      <c r="R16" s="148">
        <v>1.85</v>
      </c>
    </row>
    <row r="17" spans="1:18" ht="15">
      <c r="A17" s="25">
        <v>9</v>
      </c>
      <c r="B17" s="26">
        <v>255</v>
      </c>
      <c r="C17" s="27" t="s">
        <v>666</v>
      </c>
      <c r="D17" s="27" t="s">
        <v>665</v>
      </c>
      <c r="E17" s="19">
        <v>1997</v>
      </c>
      <c r="F17" s="27" t="s">
        <v>19</v>
      </c>
      <c r="G17" s="98" t="s">
        <v>686</v>
      </c>
      <c r="H17" s="118"/>
      <c r="I17" s="118"/>
      <c r="J17" s="118" t="s">
        <v>680</v>
      </c>
      <c r="K17" s="118" t="s">
        <v>683</v>
      </c>
      <c r="L17" s="118" t="s">
        <v>690</v>
      </c>
      <c r="M17" s="118"/>
      <c r="N17" s="118"/>
      <c r="O17" s="118"/>
      <c r="P17" s="118"/>
      <c r="Q17" s="118"/>
      <c r="R17" s="148">
        <v>1.85</v>
      </c>
    </row>
    <row r="18" spans="1:18" ht="15">
      <c r="A18" s="25">
        <v>10</v>
      </c>
      <c r="B18" s="26">
        <v>325</v>
      </c>
      <c r="C18" s="27" t="s">
        <v>104</v>
      </c>
      <c r="D18" s="27" t="s">
        <v>105</v>
      </c>
      <c r="E18" s="19">
        <v>1995</v>
      </c>
      <c r="F18" s="27" t="s">
        <v>91</v>
      </c>
      <c r="G18" s="98" t="s">
        <v>686</v>
      </c>
      <c r="H18" s="118"/>
      <c r="I18" s="118"/>
      <c r="J18" s="118" t="s">
        <v>678</v>
      </c>
      <c r="K18" s="118" t="s">
        <v>683</v>
      </c>
      <c r="L18" s="118" t="s">
        <v>668</v>
      </c>
      <c r="M18" s="118"/>
      <c r="N18" s="118"/>
      <c r="O18" s="118"/>
      <c r="P18" s="118"/>
      <c r="Q18" s="118"/>
      <c r="R18" s="148">
        <v>1.85</v>
      </c>
    </row>
    <row r="19" spans="1:18" ht="15">
      <c r="A19" s="25">
        <v>11</v>
      </c>
      <c r="B19" s="26">
        <v>116</v>
      </c>
      <c r="C19" s="27" t="s">
        <v>81</v>
      </c>
      <c r="D19" s="27" t="s">
        <v>689</v>
      </c>
      <c r="E19" s="19">
        <v>1997</v>
      </c>
      <c r="F19" s="27" t="s">
        <v>688</v>
      </c>
      <c r="G19" s="98" t="s">
        <v>675</v>
      </c>
      <c r="H19" s="118"/>
      <c r="I19" s="118" t="s">
        <v>680</v>
      </c>
      <c r="J19" s="118" t="s">
        <v>678</v>
      </c>
      <c r="K19" s="118" t="s">
        <v>668</v>
      </c>
      <c r="L19" s="118"/>
      <c r="M19" s="118"/>
      <c r="N19" s="118"/>
      <c r="O19" s="118"/>
      <c r="P19" s="118"/>
      <c r="Q19" s="118"/>
      <c r="R19" s="148">
        <v>1.8</v>
      </c>
    </row>
    <row r="20" spans="1:18" ht="15">
      <c r="A20" s="25">
        <v>12</v>
      </c>
      <c r="B20" s="26">
        <v>93</v>
      </c>
      <c r="C20" s="27" t="s">
        <v>457</v>
      </c>
      <c r="D20" s="27" t="s">
        <v>687</v>
      </c>
      <c r="E20" s="19">
        <v>1999</v>
      </c>
      <c r="F20" s="27" t="s">
        <v>260</v>
      </c>
      <c r="G20" s="98" t="s">
        <v>675</v>
      </c>
      <c r="H20" s="118"/>
      <c r="I20" s="118" t="s">
        <v>680</v>
      </c>
      <c r="J20" s="118" t="s">
        <v>683</v>
      </c>
      <c r="K20" s="118" t="s">
        <v>668</v>
      </c>
      <c r="L20" s="118"/>
      <c r="M20" s="118"/>
      <c r="N20" s="118"/>
      <c r="O20" s="118"/>
      <c r="P20" s="118"/>
      <c r="Q20" s="118"/>
      <c r="R20" s="148">
        <v>1.8</v>
      </c>
    </row>
    <row r="21" spans="1:18" ht="15">
      <c r="A21" s="25">
        <v>12</v>
      </c>
      <c r="B21" s="26">
        <v>189</v>
      </c>
      <c r="C21" s="27" t="s">
        <v>35</v>
      </c>
      <c r="D21" s="27" t="s">
        <v>36</v>
      </c>
      <c r="E21" s="19">
        <v>1998</v>
      </c>
      <c r="F21" s="27" t="s">
        <v>34</v>
      </c>
      <c r="G21" s="98" t="s">
        <v>686</v>
      </c>
      <c r="H21" s="118"/>
      <c r="I21" s="118"/>
      <c r="J21" s="118" t="s">
        <v>683</v>
      </c>
      <c r="K21" s="118" t="s">
        <v>668</v>
      </c>
      <c r="L21" s="118"/>
      <c r="M21" s="118"/>
      <c r="N21" s="118"/>
      <c r="O21" s="118"/>
      <c r="P21" s="118"/>
      <c r="Q21" s="118"/>
      <c r="R21" s="148">
        <v>1.8</v>
      </c>
    </row>
    <row r="22" spans="1:18" ht="15">
      <c r="A22" s="25">
        <v>14</v>
      </c>
      <c r="B22" s="26">
        <v>38</v>
      </c>
      <c r="C22" s="27" t="s">
        <v>77</v>
      </c>
      <c r="D22" s="27" t="s">
        <v>78</v>
      </c>
      <c r="E22" s="19">
        <v>1998</v>
      </c>
      <c r="F22" s="27" t="s">
        <v>71</v>
      </c>
      <c r="G22" s="98" t="s">
        <v>669</v>
      </c>
      <c r="H22" s="118" t="s">
        <v>680</v>
      </c>
      <c r="I22" s="118" t="s">
        <v>678</v>
      </c>
      <c r="J22" s="118" t="s">
        <v>668</v>
      </c>
      <c r="K22" s="118"/>
      <c r="L22" s="118"/>
      <c r="M22" s="118"/>
      <c r="N22" s="118"/>
      <c r="O22" s="118"/>
      <c r="P22" s="118"/>
      <c r="Q22" s="118"/>
      <c r="R22" s="148">
        <v>1.75</v>
      </c>
    </row>
    <row r="23" spans="1:18" ht="15">
      <c r="A23" s="25">
        <v>15</v>
      </c>
      <c r="B23" s="26">
        <v>307</v>
      </c>
      <c r="C23" s="27" t="s">
        <v>52</v>
      </c>
      <c r="D23" s="27" t="s">
        <v>685</v>
      </c>
      <c r="E23" s="19">
        <v>1986</v>
      </c>
      <c r="F23" s="27" t="s">
        <v>389</v>
      </c>
      <c r="G23" s="98" t="s">
        <v>669</v>
      </c>
      <c r="H23" s="118" t="s">
        <v>678</v>
      </c>
      <c r="I23" s="118" t="s">
        <v>678</v>
      </c>
      <c r="J23" s="118" t="s">
        <v>668</v>
      </c>
      <c r="K23" s="118"/>
      <c r="L23" s="118"/>
      <c r="M23" s="118"/>
      <c r="N23" s="118"/>
      <c r="O23" s="118"/>
      <c r="P23" s="118"/>
      <c r="Q23" s="118"/>
      <c r="R23" s="148">
        <v>1.75</v>
      </c>
    </row>
    <row r="24" spans="1:18" ht="15">
      <c r="A24" s="25">
        <v>16</v>
      </c>
      <c r="B24" s="26">
        <v>173</v>
      </c>
      <c r="C24" s="27" t="s">
        <v>49</v>
      </c>
      <c r="D24" s="27" t="s">
        <v>50</v>
      </c>
      <c r="E24" s="19">
        <v>1981</v>
      </c>
      <c r="F24" s="27" t="s">
        <v>51</v>
      </c>
      <c r="G24" s="98" t="s">
        <v>675</v>
      </c>
      <c r="H24" s="118"/>
      <c r="I24" s="118" t="s">
        <v>683</v>
      </c>
      <c r="J24" s="118" t="s">
        <v>673</v>
      </c>
      <c r="K24" s="118"/>
      <c r="L24" s="118"/>
      <c r="M24" s="118"/>
      <c r="N24" s="118"/>
      <c r="O24" s="118"/>
      <c r="P24" s="118"/>
      <c r="Q24" s="118"/>
      <c r="R24" s="148">
        <v>1.75</v>
      </c>
    </row>
    <row r="25" spans="1:18" ht="15">
      <c r="A25" s="25">
        <v>16</v>
      </c>
      <c r="B25" s="26">
        <v>335</v>
      </c>
      <c r="C25" s="27" t="s">
        <v>27</v>
      </c>
      <c r="D25" s="27" t="s">
        <v>684</v>
      </c>
      <c r="E25" s="19">
        <v>1996</v>
      </c>
      <c r="F25" s="27" t="s">
        <v>62</v>
      </c>
      <c r="G25" s="98" t="s">
        <v>675</v>
      </c>
      <c r="H25" s="118"/>
      <c r="I25" s="118" t="s">
        <v>683</v>
      </c>
      <c r="J25" s="118" t="s">
        <v>682</v>
      </c>
      <c r="K25" s="118"/>
      <c r="L25" s="118"/>
      <c r="M25" s="118"/>
      <c r="N25" s="118"/>
      <c r="O25" s="118"/>
      <c r="P25" s="118"/>
      <c r="Q25" s="118"/>
      <c r="R25" s="148">
        <v>1.75</v>
      </c>
    </row>
    <row r="26" spans="1:18" ht="15">
      <c r="A26" s="25">
        <v>18</v>
      </c>
      <c r="B26" s="26">
        <v>204</v>
      </c>
      <c r="C26" s="27" t="s">
        <v>409</v>
      </c>
      <c r="D26" s="27" t="s">
        <v>681</v>
      </c>
      <c r="E26" s="19">
        <v>1983</v>
      </c>
      <c r="F26" s="27" t="s">
        <v>139</v>
      </c>
      <c r="G26" s="98" t="s">
        <v>669</v>
      </c>
      <c r="H26" s="118" t="s">
        <v>680</v>
      </c>
      <c r="I26" s="118" t="s">
        <v>668</v>
      </c>
      <c r="J26" s="118"/>
      <c r="K26" s="118"/>
      <c r="L26" s="118"/>
      <c r="M26" s="118"/>
      <c r="N26" s="118"/>
      <c r="O26" s="118"/>
      <c r="P26" s="118"/>
      <c r="Q26" s="118"/>
      <c r="R26" s="148">
        <v>1.7</v>
      </c>
    </row>
    <row r="27" spans="1:18" ht="15">
      <c r="A27" s="25">
        <v>18</v>
      </c>
      <c r="B27" s="26">
        <v>44</v>
      </c>
      <c r="C27" s="27" t="s">
        <v>386</v>
      </c>
      <c r="D27" s="27" t="s">
        <v>385</v>
      </c>
      <c r="E27" s="19">
        <v>1998</v>
      </c>
      <c r="F27" s="27" t="s">
        <v>252</v>
      </c>
      <c r="G27" s="98" t="s">
        <v>669</v>
      </c>
      <c r="H27" s="118" t="s">
        <v>680</v>
      </c>
      <c r="I27" s="118" t="s">
        <v>668</v>
      </c>
      <c r="J27" s="118"/>
      <c r="K27" s="118"/>
      <c r="L27" s="118"/>
      <c r="M27" s="118"/>
      <c r="N27" s="118"/>
      <c r="O27" s="118"/>
      <c r="P27" s="118"/>
      <c r="Q27" s="118"/>
      <c r="R27" s="148">
        <v>1.7</v>
      </c>
    </row>
    <row r="28" spans="1:18" ht="15">
      <c r="A28" s="25">
        <v>20</v>
      </c>
      <c r="B28" s="26">
        <v>168</v>
      </c>
      <c r="C28" s="27" t="s">
        <v>286</v>
      </c>
      <c r="D28" s="27" t="s">
        <v>679</v>
      </c>
      <c r="E28" s="19">
        <v>1998</v>
      </c>
      <c r="F28" s="27" t="s">
        <v>42</v>
      </c>
      <c r="G28" s="98" t="s">
        <v>669</v>
      </c>
      <c r="H28" s="118" t="s">
        <v>678</v>
      </c>
      <c r="I28" s="118" t="s">
        <v>668</v>
      </c>
      <c r="J28" s="118"/>
      <c r="K28" s="118"/>
      <c r="L28" s="118"/>
      <c r="M28" s="118"/>
      <c r="N28" s="118"/>
      <c r="O28" s="118"/>
      <c r="P28" s="118"/>
      <c r="Q28" s="118"/>
      <c r="R28" s="148">
        <v>1.7</v>
      </c>
    </row>
    <row r="29" spans="1:18" ht="15">
      <c r="A29" s="25">
        <v>20</v>
      </c>
      <c r="B29" s="26">
        <v>179</v>
      </c>
      <c r="C29" s="27" t="s">
        <v>87</v>
      </c>
      <c r="D29" s="27" t="s">
        <v>88</v>
      </c>
      <c r="E29" s="19">
        <v>1999</v>
      </c>
      <c r="F29" s="27" t="s">
        <v>89</v>
      </c>
      <c r="G29" s="98" t="s">
        <v>669</v>
      </c>
      <c r="H29" s="118" t="s">
        <v>678</v>
      </c>
      <c r="I29" s="118" t="s">
        <v>668</v>
      </c>
      <c r="J29" s="118"/>
      <c r="K29" s="118"/>
      <c r="L29" s="118"/>
      <c r="M29" s="118"/>
      <c r="N29" s="118"/>
      <c r="O29" s="118"/>
      <c r="P29" s="118"/>
      <c r="Q29" s="118"/>
      <c r="R29" s="148">
        <v>1.7</v>
      </c>
    </row>
    <row r="30" spans="1:18" ht="15">
      <c r="A30" s="25"/>
      <c r="B30" s="26">
        <v>5</v>
      </c>
      <c r="C30" s="27" t="s">
        <v>279</v>
      </c>
      <c r="D30" s="27" t="s">
        <v>677</v>
      </c>
      <c r="E30" s="19">
        <v>1999</v>
      </c>
      <c r="F30" s="27" t="s">
        <v>119</v>
      </c>
      <c r="G30" s="98" t="s">
        <v>675</v>
      </c>
      <c r="H30" s="118"/>
      <c r="I30" s="118" t="s">
        <v>668</v>
      </c>
      <c r="J30" s="118"/>
      <c r="K30" s="118"/>
      <c r="L30" s="118"/>
      <c r="M30" s="118"/>
      <c r="N30" s="118"/>
      <c r="O30" s="118"/>
      <c r="P30" s="118"/>
      <c r="Q30" s="118"/>
      <c r="R30" s="148" t="s">
        <v>67</v>
      </c>
    </row>
    <row r="31" spans="1:18" ht="15">
      <c r="A31" s="25"/>
      <c r="B31" s="26">
        <v>333</v>
      </c>
      <c r="C31" s="27" t="s">
        <v>63</v>
      </c>
      <c r="D31" s="27" t="s">
        <v>64</v>
      </c>
      <c r="E31" s="19">
        <v>2000</v>
      </c>
      <c r="F31" s="27" t="s">
        <v>62</v>
      </c>
      <c r="G31" s="98" t="s">
        <v>669</v>
      </c>
      <c r="H31" s="118" t="s">
        <v>668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48" t="s">
        <v>67</v>
      </c>
    </row>
    <row r="32" spans="1:18" ht="15">
      <c r="A32" s="25"/>
      <c r="B32" s="26">
        <v>110</v>
      </c>
      <c r="C32" s="27" t="s">
        <v>273</v>
      </c>
      <c r="D32" s="27" t="s">
        <v>272</v>
      </c>
      <c r="E32" s="19">
        <v>1997</v>
      </c>
      <c r="F32" s="27" t="s">
        <v>181</v>
      </c>
      <c r="G32" s="98" t="s">
        <v>669</v>
      </c>
      <c r="H32" s="118" t="s">
        <v>668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48" t="s">
        <v>67</v>
      </c>
    </row>
    <row r="33" spans="1:18" ht="15">
      <c r="A33" s="25"/>
      <c r="B33" s="26">
        <v>183</v>
      </c>
      <c r="C33" s="27" t="s">
        <v>77</v>
      </c>
      <c r="D33" s="27" t="s">
        <v>676</v>
      </c>
      <c r="E33" s="19">
        <v>1998</v>
      </c>
      <c r="F33" s="27" t="s">
        <v>45</v>
      </c>
      <c r="G33" s="98" t="s">
        <v>675</v>
      </c>
      <c r="H33" s="118"/>
      <c r="I33" s="118" t="s">
        <v>668</v>
      </c>
      <c r="J33" s="118"/>
      <c r="K33" s="118"/>
      <c r="L33" s="118"/>
      <c r="M33" s="118"/>
      <c r="N33" s="118"/>
      <c r="O33" s="118"/>
      <c r="P33" s="118"/>
      <c r="Q33" s="118"/>
      <c r="R33" s="148" t="s">
        <v>67</v>
      </c>
    </row>
    <row r="34" spans="1:18" ht="15">
      <c r="A34" s="25"/>
      <c r="B34" s="26">
        <v>69</v>
      </c>
      <c r="C34" s="27" t="s">
        <v>286</v>
      </c>
      <c r="D34" s="27" t="s">
        <v>674</v>
      </c>
      <c r="E34" s="19">
        <v>1998</v>
      </c>
      <c r="F34" s="27" t="s">
        <v>277</v>
      </c>
      <c r="G34" s="98" t="s">
        <v>669</v>
      </c>
      <c r="H34" s="118" t="s">
        <v>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48" t="s">
        <v>67</v>
      </c>
    </row>
    <row r="35" spans="1:18" ht="15">
      <c r="A35" s="25"/>
      <c r="B35" s="26">
        <v>323</v>
      </c>
      <c r="C35" s="27" t="s">
        <v>109</v>
      </c>
      <c r="D35" s="27" t="s">
        <v>672</v>
      </c>
      <c r="E35" s="19">
        <v>1995</v>
      </c>
      <c r="F35" s="27" t="s">
        <v>91</v>
      </c>
      <c r="G35" s="98" t="s">
        <v>671</v>
      </c>
      <c r="H35" s="118"/>
      <c r="I35" s="118"/>
      <c r="J35" s="118"/>
      <c r="K35" s="118" t="s">
        <v>668</v>
      </c>
      <c r="L35" s="118"/>
      <c r="M35" s="118"/>
      <c r="N35" s="118"/>
      <c r="O35" s="118"/>
      <c r="P35" s="118"/>
      <c r="Q35" s="118"/>
      <c r="R35" s="148" t="s">
        <v>67</v>
      </c>
    </row>
    <row r="36" spans="1:18" ht="15">
      <c r="A36" s="25"/>
      <c r="B36" s="26">
        <v>338</v>
      </c>
      <c r="C36" s="27" t="s">
        <v>79</v>
      </c>
      <c r="D36" s="27" t="s">
        <v>80</v>
      </c>
      <c r="E36" s="19">
        <v>2000</v>
      </c>
      <c r="F36" s="27" t="s">
        <v>62</v>
      </c>
      <c r="G36" s="98" t="s">
        <v>669</v>
      </c>
      <c r="H36" s="118" t="s">
        <v>668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48" t="s">
        <v>67</v>
      </c>
    </row>
    <row r="37" spans="1:18" ht="15">
      <c r="A37" s="25"/>
      <c r="B37" s="26">
        <v>261</v>
      </c>
      <c r="C37" s="27" t="s">
        <v>81</v>
      </c>
      <c r="D37" s="27" t="s">
        <v>670</v>
      </c>
      <c r="E37" s="19">
        <v>1999</v>
      </c>
      <c r="F37" s="27" t="s">
        <v>19</v>
      </c>
      <c r="G37" s="98" t="s">
        <v>669</v>
      </c>
      <c r="H37" s="118" t="s">
        <v>668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48" t="s">
        <v>67</v>
      </c>
    </row>
  </sheetData>
  <sheetProtection sheet="1"/>
  <mergeCells count="13">
    <mergeCell ref="A1:R1"/>
    <mergeCell ref="R7:R8"/>
    <mergeCell ref="E7:E8"/>
    <mergeCell ref="D7:D8"/>
    <mergeCell ref="C7:C8"/>
    <mergeCell ref="A7:A8"/>
    <mergeCell ref="B7:B8"/>
    <mergeCell ref="G7:G8"/>
    <mergeCell ref="F7:F8"/>
    <mergeCell ref="O2:P2"/>
    <mergeCell ref="O3:P3"/>
    <mergeCell ref="A4:R4"/>
    <mergeCell ref="A5:R5"/>
  </mergeCell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="55" zoomScaleNormal="55" zoomScalePageLayoutView="0" workbookViewId="0" topLeftCell="A3">
      <selection activeCell="I8" sqref="I8"/>
    </sheetView>
  </sheetViews>
  <sheetFormatPr defaultColWidth="14.421875" defaultRowHeight="15.75" customHeight="1"/>
  <cols>
    <col min="1" max="1" width="5.8515625" style="60" customWidth="1"/>
    <col min="2" max="2" width="9.421875" style="60" customWidth="1"/>
    <col min="3" max="3" width="25.140625" style="60" customWidth="1"/>
    <col min="4" max="4" width="22.57421875" style="60" customWidth="1"/>
    <col min="5" max="5" width="11.00390625" style="60" customWidth="1"/>
    <col min="6" max="6" width="23.8515625" style="60" customWidth="1"/>
    <col min="7" max="7" width="9.421875" style="60" customWidth="1"/>
    <col min="8" max="24" width="8.140625" style="60" customWidth="1"/>
    <col min="25" max="25" width="9.421875" style="60" customWidth="1"/>
    <col min="26" max="16384" width="14.421875" style="60" customWidth="1"/>
  </cols>
  <sheetData>
    <row r="1" spans="1:25" ht="71.25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1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8" t="s">
        <v>2</v>
      </c>
      <c r="P2" s="62"/>
      <c r="Q2" s="156">
        <v>5.8</v>
      </c>
      <c r="R2" s="156"/>
      <c r="S2" s="156"/>
      <c r="T2" s="156"/>
      <c r="U2" s="156"/>
      <c r="V2" s="156"/>
      <c r="W2" s="156"/>
      <c r="X2" s="156"/>
      <c r="Y2" s="155"/>
    </row>
    <row r="3" spans="1:25" ht="21">
      <c r="A3" s="1"/>
      <c r="B3" s="1"/>
      <c r="C3" s="2" t="s">
        <v>353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57" t="s">
        <v>4</v>
      </c>
      <c r="P3" s="62"/>
      <c r="Q3" s="156">
        <v>5.7</v>
      </c>
      <c r="R3" s="156"/>
      <c r="S3" s="156"/>
      <c r="T3" s="156"/>
      <c r="U3" s="156"/>
      <c r="V3" s="156"/>
      <c r="W3" s="156"/>
      <c r="X3" s="156"/>
      <c r="Y3" s="155"/>
    </row>
    <row r="4" spans="1:25" ht="2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"/>
      <c r="P4" s="1"/>
      <c r="Q4" s="1"/>
      <c r="R4" s="1"/>
      <c r="S4" s="1"/>
      <c r="T4" s="1"/>
      <c r="U4" s="1"/>
      <c r="V4" s="1"/>
      <c r="W4" s="1"/>
      <c r="X4" s="1"/>
      <c r="Y4" s="155"/>
    </row>
    <row r="5" spans="1:25" ht="21.75">
      <c r="A5" s="61" t="s">
        <v>744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154" t="s">
        <v>7</v>
      </c>
      <c r="B8" s="153" t="s">
        <v>8</v>
      </c>
      <c r="C8" s="153" t="s">
        <v>9</v>
      </c>
      <c r="D8" s="153" t="s">
        <v>10</v>
      </c>
      <c r="E8" s="153" t="s">
        <v>11</v>
      </c>
      <c r="F8" s="153" t="s">
        <v>12</v>
      </c>
      <c r="G8" s="152" t="s">
        <v>702</v>
      </c>
      <c r="H8" s="151">
        <v>3.2</v>
      </c>
      <c r="I8" s="151">
        <v>3.4</v>
      </c>
      <c r="J8" s="151">
        <v>3.6</v>
      </c>
      <c r="K8" s="151">
        <v>3.7</v>
      </c>
      <c r="L8" s="151">
        <v>3.8</v>
      </c>
      <c r="M8" s="151">
        <v>3.9</v>
      </c>
      <c r="N8" s="151">
        <v>4</v>
      </c>
      <c r="O8" s="151">
        <v>4.05</v>
      </c>
      <c r="P8" s="151">
        <v>4.1</v>
      </c>
      <c r="Q8" s="151">
        <v>4.15</v>
      </c>
      <c r="R8" s="151"/>
      <c r="S8" s="151"/>
      <c r="T8" s="151"/>
      <c r="U8" s="151"/>
      <c r="V8" s="151"/>
      <c r="W8" s="151"/>
      <c r="X8" s="151"/>
      <c r="Y8" s="152" t="s">
        <v>14</v>
      </c>
    </row>
    <row r="9" spans="1:25" ht="15">
      <c r="A9" s="64"/>
      <c r="B9" s="68"/>
      <c r="C9" s="68"/>
      <c r="D9" s="68"/>
      <c r="E9" s="68"/>
      <c r="F9" s="68"/>
      <c r="G9" s="68"/>
      <c r="H9" s="151">
        <v>4.2</v>
      </c>
      <c r="I9" s="151">
        <v>4.25</v>
      </c>
      <c r="J9" s="151">
        <v>4.3</v>
      </c>
      <c r="K9" s="151">
        <v>4.35</v>
      </c>
      <c r="L9" s="151">
        <v>4.4</v>
      </c>
      <c r="M9" s="151">
        <v>4.45</v>
      </c>
      <c r="N9" s="151">
        <v>4.5</v>
      </c>
      <c r="O9" s="151">
        <v>4.55</v>
      </c>
      <c r="P9" s="151">
        <v>4.6</v>
      </c>
      <c r="Q9" s="151">
        <v>4.65</v>
      </c>
      <c r="R9" s="151">
        <v>4.7</v>
      </c>
      <c r="S9" s="151">
        <v>4.75</v>
      </c>
      <c r="T9" s="151">
        <v>4.8</v>
      </c>
      <c r="U9" s="151">
        <v>5.1</v>
      </c>
      <c r="V9" s="151">
        <v>5.3</v>
      </c>
      <c r="W9" s="151">
        <v>5.5</v>
      </c>
      <c r="X9" s="151">
        <v>5.6</v>
      </c>
      <c r="Y9" s="68"/>
    </row>
    <row r="10" spans="1:25" ht="18.75" customHeight="1">
      <c r="A10" s="25">
        <v>1</v>
      </c>
      <c r="B10" s="26">
        <v>342</v>
      </c>
      <c r="C10" s="27" t="s">
        <v>544</v>
      </c>
      <c r="D10" s="27" t="s">
        <v>479</v>
      </c>
      <c r="E10" s="19">
        <v>1986</v>
      </c>
      <c r="F10" s="27" t="s">
        <v>29</v>
      </c>
      <c r="G10" s="98" t="s">
        <v>743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49"/>
      <c r="R10" s="149"/>
      <c r="S10" s="149"/>
      <c r="T10" s="149"/>
      <c r="U10" s="149"/>
      <c r="V10" s="149"/>
      <c r="W10" s="149"/>
      <c r="X10" s="149"/>
      <c r="Y10" s="148">
        <v>5.5</v>
      </c>
    </row>
    <row r="11" spans="1:25" ht="15">
      <c r="A11" s="25"/>
      <c r="B11" s="160"/>
      <c r="C11" s="160"/>
      <c r="D11" s="160"/>
      <c r="E11" s="160"/>
      <c r="F11" s="160"/>
      <c r="G11" s="98" t="s">
        <v>728</v>
      </c>
      <c r="H11" s="14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 t="s">
        <v>678</v>
      </c>
      <c r="V11" s="118" t="s">
        <v>680</v>
      </c>
      <c r="W11" s="118" t="s">
        <v>680</v>
      </c>
      <c r="X11" s="118" t="s">
        <v>668</v>
      </c>
      <c r="Y11" s="159">
        <f>Y10</f>
        <v>5.5</v>
      </c>
    </row>
    <row r="12" spans="1:25" ht="15">
      <c r="A12" s="25">
        <v>2</v>
      </c>
      <c r="B12" s="26">
        <v>219</v>
      </c>
      <c r="C12" s="27" t="s">
        <v>742</v>
      </c>
      <c r="D12" s="27" t="s">
        <v>739</v>
      </c>
      <c r="E12" s="19">
        <v>1993</v>
      </c>
      <c r="F12" s="27" t="s">
        <v>23</v>
      </c>
      <c r="G12" s="98" t="s">
        <v>741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49"/>
      <c r="R12" s="149"/>
      <c r="S12" s="149"/>
      <c r="T12" s="149"/>
      <c r="U12" s="149"/>
      <c r="V12" s="149"/>
      <c r="W12" s="149"/>
      <c r="X12" s="149"/>
      <c r="Y12" s="148">
        <v>4.6</v>
      </c>
    </row>
    <row r="13" spans="1:25" ht="17.25" customHeight="1">
      <c r="A13" s="25"/>
      <c r="B13" s="26"/>
      <c r="C13" s="27"/>
      <c r="D13" s="27"/>
      <c r="E13" s="19"/>
      <c r="F13" s="27"/>
      <c r="G13" s="98" t="s">
        <v>737</v>
      </c>
      <c r="H13" s="149"/>
      <c r="I13" s="118"/>
      <c r="J13" s="118"/>
      <c r="K13" s="118"/>
      <c r="L13" s="118" t="s">
        <v>680</v>
      </c>
      <c r="M13" s="118" t="s">
        <v>698</v>
      </c>
      <c r="N13" s="118" t="s">
        <v>698</v>
      </c>
      <c r="O13" s="118" t="s">
        <v>698</v>
      </c>
      <c r="P13" s="118" t="s">
        <v>680</v>
      </c>
      <c r="Q13" s="118" t="s">
        <v>698</v>
      </c>
      <c r="R13" s="118" t="s">
        <v>698</v>
      </c>
      <c r="S13" s="118" t="s">
        <v>698</v>
      </c>
      <c r="T13" s="118" t="s">
        <v>668</v>
      </c>
      <c r="U13" s="118"/>
      <c r="V13" s="118"/>
      <c r="W13" s="118"/>
      <c r="X13" s="118"/>
      <c r="Y13" s="159">
        <f>Y12</f>
        <v>4.6</v>
      </c>
    </row>
    <row r="14" spans="1:25" ht="15">
      <c r="A14" s="25">
        <v>3</v>
      </c>
      <c r="B14" s="26">
        <v>220</v>
      </c>
      <c r="C14" s="27" t="s">
        <v>740</v>
      </c>
      <c r="D14" s="27" t="s">
        <v>739</v>
      </c>
      <c r="E14" s="19">
        <v>1999</v>
      </c>
      <c r="F14" s="27" t="s">
        <v>23</v>
      </c>
      <c r="G14" s="98" t="s">
        <v>738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49" t="s">
        <v>678</v>
      </c>
      <c r="R14" s="149"/>
      <c r="S14" s="149"/>
      <c r="T14" s="149"/>
      <c r="U14" s="149"/>
      <c r="V14" s="149"/>
      <c r="W14" s="149"/>
      <c r="X14" s="149"/>
      <c r="Y14" s="148">
        <v>4.55</v>
      </c>
    </row>
    <row r="15" spans="1:25" ht="15">
      <c r="A15" s="25"/>
      <c r="B15" s="26"/>
      <c r="C15" s="27"/>
      <c r="D15" s="27"/>
      <c r="E15" s="19"/>
      <c r="F15" s="27"/>
      <c r="G15" s="98" t="s">
        <v>737</v>
      </c>
      <c r="H15" s="149" t="s">
        <v>698</v>
      </c>
      <c r="I15" s="118" t="s">
        <v>698</v>
      </c>
      <c r="J15" s="118" t="s">
        <v>678</v>
      </c>
      <c r="K15" s="118" t="s">
        <v>698</v>
      </c>
      <c r="L15" s="118" t="s">
        <v>680</v>
      </c>
      <c r="M15" s="118" t="s">
        <v>698</v>
      </c>
      <c r="N15" s="118" t="s">
        <v>698</v>
      </c>
      <c r="O15" s="118" t="s">
        <v>680</v>
      </c>
      <c r="P15" s="118" t="s">
        <v>698</v>
      </c>
      <c r="Q15" s="118" t="s">
        <v>668</v>
      </c>
      <c r="R15" s="118"/>
      <c r="S15" s="118"/>
      <c r="T15" s="118"/>
      <c r="U15" s="118"/>
      <c r="V15" s="118"/>
      <c r="W15" s="118"/>
      <c r="X15" s="118"/>
      <c r="Y15" s="159">
        <f>Y14</f>
        <v>4.55</v>
      </c>
    </row>
    <row r="16" spans="1:25" ht="15">
      <c r="A16" s="25">
        <v>4</v>
      </c>
      <c r="B16" s="26">
        <v>359</v>
      </c>
      <c r="C16" s="27" t="s">
        <v>271</v>
      </c>
      <c r="D16" s="27" t="s">
        <v>736</v>
      </c>
      <c r="E16" s="19">
        <v>1996</v>
      </c>
      <c r="F16" s="27" t="s">
        <v>29</v>
      </c>
      <c r="G16" s="98" t="s">
        <v>735</v>
      </c>
      <c r="H16" s="1"/>
      <c r="I16" s="118"/>
      <c r="J16" s="118"/>
      <c r="K16" s="118"/>
      <c r="L16" s="118"/>
      <c r="M16" s="118" t="s">
        <v>683</v>
      </c>
      <c r="N16" s="118" t="s">
        <v>698</v>
      </c>
      <c r="O16" s="118" t="s">
        <v>698</v>
      </c>
      <c r="P16" s="118" t="s">
        <v>698</v>
      </c>
      <c r="Q16" s="149" t="s">
        <v>698</v>
      </c>
      <c r="R16" s="149"/>
      <c r="S16" s="149"/>
      <c r="T16" s="149"/>
      <c r="U16" s="149"/>
      <c r="V16" s="149"/>
      <c r="W16" s="149"/>
      <c r="X16" s="149"/>
      <c r="Y16" s="148">
        <v>4.3</v>
      </c>
    </row>
    <row r="17" spans="1:25" ht="15">
      <c r="A17" s="25"/>
      <c r="B17" s="26"/>
      <c r="C17" s="27"/>
      <c r="D17" s="27"/>
      <c r="E17" s="19"/>
      <c r="F17" s="27"/>
      <c r="G17" s="98" t="s">
        <v>728</v>
      </c>
      <c r="H17" s="149" t="s">
        <v>680</v>
      </c>
      <c r="I17" s="118" t="s">
        <v>698</v>
      </c>
      <c r="J17" s="118" t="s">
        <v>678</v>
      </c>
      <c r="K17" s="118" t="s">
        <v>698</v>
      </c>
      <c r="L17" s="118" t="s">
        <v>668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59">
        <f>Y16</f>
        <v>4.3</v>
      </c>
    </row>
    <row r="18" spans="1:25" ht="15">
      <c r="A18" s="25">
        <v>5</v>
      </c>
      <c r="B18" s="26">
        <v>240</v>
      </c>
      <c r="C18" s="27" t="s">
        <v>734</v>
      </c>
      <c r="D18" s="27" t="s">
        <v>733</v>
      </c>
      <c r="E18" s="19">
        <v>2000</v>
      </c>
      <c r="F18" s="27" t="s">
        <v>19</v>
      </c>
      <c r="G18" s="98" t="s">
        <v>732</v>
      </c>
      <c r="H18" s="118"/>
      <c r="I18" s="118"/>
      <c r="J18" s="118" t="s">
        <v>678</v>
      </c>
      <c r="K18" s="118" t="s">
        <v>698</v>
      </c>
      <c r="L18" s="118" t="s">
        <v>680</v>
      </c>
      <c r="M18" s="118" t="s">
        <v>678</v>
      </c>
      <c r="N18" s="118" t="s">
        <v>678</v>
      </c>
      <c r="O18" s="118" t="s">
        <v>698</v>
      </c>
      <c r="P18" s="118" t="s">
        <v>680</v>
      </c>
      <c r="Q18" s="149" t="s">
        <v>698</v>
      </c>
      <c r="R18" s="149"/>
      <c r="S18" s="149"/>
      <c r="T18" s="149"/>
      <c r="U18" s="149"/>
      <c r="V18" s="149"/>
      <c r="W18" s="149"/>
      <c r="X18" s="149"/>
      <c r="Y18" s="148">
        <v>4.1</v>
      </c>
    </row>
    <row r="19" spans="1:25" ht="15">
      <c r="A19" s="25"/>
      <c r="B19" s="26"/>
      <c r="C19" s="27"/>
      <c r="D19" s="27"/>
      <c r="E19" s="19"/>
      <c r="F19" s="27"/>
      <c r="G19" s="98" t="s">
        <v>728</v>
      </c>
      <c r="H19" s="118" t="s">
        <v>668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59">
        <f>Y18</f>
        <v>4.1</v>
      </c>
    </row>
    <row r="20" spans="1:25" ht="15">
      <c r="A20" s="25">
        <v>6</v>
      </c>
      <c r="B20" s="26">
        <v>139</v>
      </c>
      <c r="C20" s="27" t="s">
        <v>693</v>
      </c>
      <c r="D20" s="27" t="s">
        <v>692</v>
      </c>
      <c r="E20" s="19">
        <v>1999</v>
      </c>
      <c r="F20" s="27" t="s">
        <v>168</v>
      </c>
      <c r="G20" s="98" t="s">
        <v>731</v>
      </c>
      <c r="H20" s="118"/>
      <c r="I20" s="118"/>
      <c r="J20" s="118"/>
      <c r="K20" s="118"/>
      <c r="L20" s="118"/>
      <c r="M20" s="118"/>
      <c r="N20" s="118" t="s">
        <v>678</v>
      </c>
      <c r="O20" s="118" t="s">
        <v>698</v>
      </c>
      <c r="P20" s="118" t="s">
        <v>668</v>
      </c>
      <c r="Q20" s="149"/>
      <c r="R20" s="149"/>
      <c r="S20" s="149"/>
      <c r="T20" s="149"/>
      <c r="U20" s="149"/>
      <c r="V20" s="149"/>
      <c r="W20" s="149"/>
      <c r="X20" s="149"/>
      <c r="Y20" s="148">
        <v>4</v>
      </c>
    </row>
    <row r="21" spans="1:25" ht="15">
      <c r="A21" s="25"/>
      <c r="B21" s="26"/>
      <c r="C21" s="27"/>
      <c r="D21" s="27"/>
      <c r="E21" s="19"/>
      <c r="F21" s="27"/>
      <c r="G21" s="98" t="s">
        <v>729</v>
      </c>
      <c r="H21" s="149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59">
        <f>Y20</f>
        <v>4</v>
      </c>
    </row>
    <row r="22" spans="1:25" ht="15">
      <c r="A22" s="25">
        <v>7</v>
      </c>
      <c r="B22" s="26">
        <v>316</v>
      </c>
      <c r="C22" s="27" t="s">
        <v>81</v>
      </c>
      <c r="D22" s="27" t="s">
        <v>90</v>
      </c>
      <c r="E22" s="19">
        <v>1994</v>
      </c>
      <c r="F22" s="27" t="s">
        <v>91</v>
      </c>
      <c r="G22" s="98" t="s">
        <v>730</v>
      </c>
      <c r="H22" s="160"/>
      <c r="I22" s="118" t="s">
        <v>678</v>
      </c>
      <c r="J22" s="118" t="s">
        <v>680</v>
      </c>
      <c r="K22" s="118" t="s">
        <v>668</v>
      </c>
      <c r="L22" s="118"/>
      <c r="M22" s="118"/>
      <c r="N22" s="118"/>
      <c r="O22" s="118"/>
      <c r="P22" s="118"/>
      <c r="Q22" s="149"/>
      <c r="R22" s="149"/>
      <c r="S22" s="149"/>
      <c r="T22" s="149"/>
      <c r="U22" s="149"/>
      <c r="V22" s="149"/>
      <c r="W22" s="149"/>
      <c r="X22" s="149"/>
      <c r="Y22" s="148">
        <v>3.6</v>
      </c>
    </row>
    <row r="23" spans="1:25" ht="15">
      <c r="A23" s="25"/>
      <c r="B23" s="26"/>
      <c r="C23" s="27"/>
      <c r="D23" s="27"/>
      <c r="E23" s="19"/>
      <c r="F23" s="27"/>
      <c r="G23" s="98" t="s">
        <v>729</v>
      </c>
      <c r="H23" s="149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59">
        <f>Y22</f>
        <v>3.6</v>
      </c>
    </row>
    <row r="24" spans="1:25" ht="15">
      <c r="A24" s="25">
        <v>8</v>
      </c>
      <c r="B24" s="26">
        <v>20</v>
      </c>
      <c r="C24" s="27" t="s">
        <v>81</v>
      </c>
      <c r="D24" s="27" t="s">
        <v>333</v>
      </c>
      <c r="E24" s="19">
        <v>1998</v>
      </c>
      <c r="F24" s="27" t="s">
        <v>263</v>
      </c>
      <c r="G24" s="98" t="s">
        <v>722</v>
      </c>
      <c r="H24" s="118" t="s">
        <v>680</v>
      </c>
      <c r="I24" s="118" t="s">
        <v>683</v>
      </c>
      <c r="J24" s="118" t="s">
        <v>668</v>
      </c>
      <c r="K24" s="118"/>
      <c r="L24" s="118"/>
      <c r="M24" s="118"/>
      <c r="N24" s="118"/>
      <c r="O24" s="118"/>
      <c r="P24" s="118"/>
      <c r="Q24" s="149"/>
      <c r="R24" s="149"/>
      <c r="S24" s="149"/>
      <c r="T24" s="149"/>
      <c r="U24" s="149"/>
      <c r="V24" s="149"/>
      <c r="W24" s="149"/>
      <c r="X24" s="149"/>
      <c r="Y24" s="148">
        <v>3.4</v>
      </c>
    </row>
    <row r="25" spans="1:25" ht="15">
      <c r="A25" s="25"/>
      <c r="B25" s="26"/>
      <c r="C25" s="27"/>
      <c r="D25" s="27"/>
      <c r="E25" s="19"/>
      <c r="F25" s="27"/>
      <c r="G25" s="98" t="s">
        <v>728</v>
      </c>
      <c r="H25" s="149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59">
        <f>Y24</f>
        <v>3.4</v>
      </c>
    </row>
    <row r="26" spans="1:25" ht="15">
      <c r="A26" s="25">
        <v>8</v>
      </c>
      <c r="B26" s="26">
        <v>300</v>
      </c>
      <c r="C26" s="27" t="s">
        <v>727</v>
      </c>
      <c r="D26" s="27" t="s">
        <v>726</v>
      </c>
      <c r="E26" s="19">
        <v>2000</v>
      </c>
      <c r="F26" s="27" t="s">
        <v>83</v>
      </c>
      <c r="G26" s="98" t="s">
        <v>722</v>
      </c>
      <c r="H26" s="118" t="s">
        <v>680</v>
      </c>
      <c r="I26" s="118" t="s">
        <v>683</v>
      </c>
      <c r="J26" s="118" t="s">
        <v>668</v>
      </c>
      <c r="K26" s="118"/>
      <c r="L26" s="118"/>
      <c r="M26" s="118"/>
      <c r="N26" s="118"/>
      <c r="O26" s="118"/>
      <c r="P26" s="118"/>
      <c r="Q26" s="149"/>
      <c r="R26" s="149"/>
      <c r="S26" s="149"/>
      <c r="T26" s="149"/>
      <c r="U26" s="149"/>
      <c r="V26" s="149"/>
      <c r="W26" s="149"/>
      <c r="X26" s="149"/>
      <c r="Y26" s="148">
        <v>3.4</v>
      </c>
    </row>
    <row r="27" spans="1:25" ht="15">
      <c r="A27" s="25"/>
      <c r="B27" s="26"/>
      <c r="C27" s="27"/>
      <c r="D27" s="27"/>
      <c r="E27" s="19"/>
      <c r="F27" s="27"/>
      <c r="G27" s="98" t="s">
        <v>725</v>
      </c>
      <c r="H27" s="149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59">
        <f>Y26</f>
        <v>3.4</v>
      </c>
    </row>
    <row r="28" spans="1:25" ht="15">
      <c r="A28" s="25">
        <v>10</v>
      </c>
      <c r="B28" s="26">
        <v>332</v>
      </c>
      <c r="C28" s="27" t="s">
        <v>724</v>
      </c>
      <c r="D28" s="27" t="s">
        <v>510</v>
      </c>
      <c r="E28" s="19">
        <v>1998</v>
      </c>
      <c r="F28" s="27" t="s">
        <v>723</v>
      </c>
      <c r="G28" s="98" t="s">
        <v>722</v>
      </c>
      <c r="H28" s="118" t="s">
        <v>680</v>
      </c>
      <c r="I28" s="118" t="s">
        <v>668</v>
      </c>
      <c r="J28" s="118"/>
      <c r="K28" s="118"/>
      <c r="L28" s="118"/>
      <c r="M28" s="118"/>
      <c r="N28" s="118"/>
      <c r="O28" s="118"/>
      <c r="P28" s="118"/>
      <c r="Q28" s="149"/>
      <c r="R28" s="149"/>
      <c r="S28" s="149"/>
      <c r="T28" s="149"/>
      <c r="U28" s="149"/>
      <c r="V28" s="149"/>
      <c r="W28" s="149"/>
      <c r="X28" s="149"/>
      <c r="Y28" s="148">
        <v>3.2</v>
      </c>
    </row>
    <row r="29" spans="1:25" ht="15">
      <c r="A29" s="25"/>
      <c r="B29" s="26"/>
      <c r="C29" s="27"/>
      <c r="D29" s="27"/>
      <c r="E29" s="19"/>
      <c r="F29" s="27"/>
      <c r="G29" s="98" t="s">
        <v>721</v>
      </c>
      <c r="H29" s="149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59">
        <f>Y28</f>
        <v>3.2</v>
      </c>
    </row>
  </sheetData>
  <sheetProtection sheet="1"/>
  <mergeCells count="13">
    <mergeCell ref="A5:Y5"/>
    <mergeCell ref="O2:P2"/>
    <mergeCell ref="O3:P3"/>
    <mergeCell ref="A1:Y1"/>
    <mergeCell ref="A8:A9"/>
    <mergeCell ref="B8:B9"/>
    <mergeCell ref="A6:Y6"/>
    <mergeCell ref="D8:D9"/>
    <mergeCell ref="G8:G9"/>
    <mergeCell ref="F8:F9"/>
    <mergeCell ref="E8:E9"/>
    <mergeCell ref="C8:C9"/>
    <mergeCell ref="Y8:Y9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85" zoomScaleNormal="85" zoomScalePageLayoutView="0" workbookViewId="0" topLeftCell="A1">
      <selection activeCell="F4" sqref="F4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8.421875" style="60" bestFit="1" customWidth="1"/>
    <col min="9" max="9" width="7.421875" style="60" bestFit="1" customWidth="1"/>
    <col min="10" max="10" width="5.421875" style="60" bestFit="1" customWidth="1"/>
    <col min="11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>
        <v>20.41</v>
      </c>
    </row>
    <row r="4" spans="1:8" ht="18">
      <c r="A4" s="1"/>
      <c r="B4" s="2" t="s">
        <v>375</v>
      </c>
      <c r="C4" s="1"/>
      <c r="D4" s="1"/>
      <c r="E4" s="1"/>
      <c r="F4" s="1"/>
      <c r="G4" s="46" t="s">
        <v>234</v>
      </c>
      <c r="H4" s="90">
        <v>0.8680555555555556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10" ht="21.75">
      <c r="A6" s="61" t="s">
        <v>374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21.75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10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351</v>
      </c>
      <c r="H9" s="67" t="s">
        <v>350</v>
      </c>
      <c r="I9" s="59" t="s">
        <v>355</v>
      </c>
      <c r="J9" s="67" t="s">
        <v>350</v>
      </c>
    </row>
    <row r="10" spans="1:10" ht="15">
      <c r="A10" s="77"/>
      <c r="B10" s="77"/>
      <c r="C10" s="77"/>
      <c r="D10" s="77"/>
      <c r="E10" s="77"/>
      <c r="F10" s="78"/>
      <c r="G10" s="79" t="s">
        <v>230</v>
      </c>
      <c r="H10" s="80"/>
      <c r="I10" s="79" t="s">
        <v>230</v>
      </c>
      <c r="J10" s="80"/>
    </row>
    <row r="11" spans="1:10" ht="15">
      <c r="A11" s="89">
        <v>1</v>
      </c>
      <c r="B11" s="81">
        <v>63</v>
      </c>
      <c r="C11" s="82" t="s">
        <v>109</v>
      </c>
      <c r="D11" s="82" t="s">
        <v>349</v>
      </c>
      <c r="E11" s="83">
        <v>1986</v>
      </c>
      <c r="F11" s="82" t="s">
        <v>144</v>
      </c>
      <c r="G11" s="84">
        <v>22.61</v>
      </c>
      <c r="H11" s="87">
        <v>0</v>
      </c>
      <c r="I11" s="84">
        <v>21.75</v>
      </c>
      <c r="J11" s="87">
        <v>-0.1</v>
      </c>
    </row>
    <row r="12" spans="1:10" ht="15">
      <c r="A12" s="89">
        <v>2</v>
      </c>
      <c r="B12" s="81">
        <v>262</v>
      </c>
      <c r="C12" s="82" t="s">
        <v>166</v>
      </c>
      <c r="D12" s="82" t="s">
        <v>373</v>
      </c>
      <c r="E12" s="83">
        <v>1997</v>
      </c>
      <c r="F12" s="82" t="s">
        <v>19</v>
      </c>
      <c r="G12" s="84">
        <v>22.36</v>
      </c>
      <c r="H12" s="85">
        <v>-0.1</v>
      </c>
      <c r="I12" s="84">
        <v>21.94</v>
      </c>
      <c r="J12" s="87">
        <v>-0.1</v>
      </c>
    </row>
    <row r="13" spans="1:10" ht="15">
      <c r="A13" s="89">
        <v>3</v>
      </c>
      <c r="B13" s="81">
        <v>264</v>
      </c>
      <c r="C13" s="82" t="s">
        <v>338</v>
      </c>
      <c r="D13" s="82" t="s">
        <v>344</v>
      </c>
      <c r="E13" s="83">
        <v>1992</v>
      </c>
      <c r="F13" s="82" t="s">
        <v>19</v>
      </c>
      <c r="G13" s="84">
        <v>22.93</v>
      </c>
      <c r="H13" s="87">
        <v>0</v>
      </c>
      <c r="I13" s="84">
        <v>22.34</v>
      </c>
      <c r="J13" s="87">
        <v>-0.1</v>
      </c>
    </row>
    <row r="14" spans="1:10" ht="15">
      <c r="A14" s="89">
        <v>4</v>
      </c>
      <c r="B14" s="81">
        <v>156</v>
      </c>
      <c r="C14" s="82" t="s">
        <v>372</v>
      </c>
      <c r="D14" s="82" t="s">
        <v>371</v>
      </c>
      <c r="E14" s="83">
        <v>1999</v>
      </c>
      <c r="F14" s="82" t="s">
        <v>42</v>
      </c>
      <c r="G14" s="84">
        <v>22.23</v>
      </c>
      <c r="H14" s="85">
        <v>0.7</v>
      </c>
      <c r="I14" s="84">
        <v>22.35</v>
      </c>
      <c r="J14" s="87">
        <v>-0.1</v>
      </c>
    </row>
    <row r="15" spans="1:10" ht="15">
      <c r="A15" s="89">
        <v>5</v>
      </c>
      <c r="B15" s="81">
        <v>19</v>
      </c>
      <c r="C15" s="82" t="s">
        <v>40</v>
      </c>
      <c r="D15" s="82" t="s">
        <v>264</v>
      </c>
      <c r="E15" s="83">
        <v>1993</v>
      </c>
      <c r="F15" s="82" t="s">
        <v>263</v>
      </c>
      <c r="G15" s="84">
        <v>22.57</v>
      </c>
      <c r="H15" s="85">
        <v>0.7</v>
      </c>
      <c r="I15" s="84">
        <v>22.89</v>
      </c>
      <c r="J15" s="87">
        <v>-0.1</v>
      </c>
    </row>
    <row r="16" spans="1:10" ht="15">
      <c r="A16" s="89">
        <v>6</v>
      </c>
      <c r="B16" s="81">
        <v>245</v>
      </c>
      <c r="C16" s="82" t="s">
        <v>338</v>
      </c>
      <c r="D16" s="82" t="s">
        <v>337</v>
      </c>
      <c r="E16" s="83">
        <v>1997</v>
      </c>
      <c r="F16" s="82" t="s">
        <v>19</v>
      </c>
      <c r="G16" s="84">
        <v>22.66</v>
      </c>
      <c r="H16" s="87">
        <v>1</v>
      </c>
      <c r="I16" s="84">
        <v>23</v>
      </c>
      <c r="J16" s="87">
        <v>-0.1</v>
      </c>
    </row>
    <row r="17" spans="1:10" ht="15">
      <c r="A17" s="89">
        <v>7</v>
      </c>
      <c r="B17" s="81">
        <v>109</v>
      </c>
      <c r="C17" s="82" t="s">
        <v>370</v>
      </c>
      <c r="D17" s="82" t="s">
        <v>369</v>
      </c>
      <c r="E17" s="83">
        <v>1992</v>
      </c>
      <c r="F17" s="82" t="s">
        <v>181</v>
      </c>
      <c r="G17" s="84">
        <v>23.07</v>
      </c>
      <c r="H17" s="85">
        <v>1.6</v>
      </c>
      <c r="I17" s="86"/>
      <c r="J17" s="86"/>
    </row>
    <row r="18" spans="1:10" ht="15">
      <c r="A18" s="89">
        <v>8</v>
      </c>
      <c r="B18" s="81">
        <v>95</v>
      </c>
      <c r="C18" s="82" t="s">
        <v>368</v>
      </c>
      <c r="D18" s="82" t="s">
        <v>102</v>
      </c>
      <c r="E18" s="83">
        <v>1996</v>
      </c>
      <c r="F18" s="82" t="s">
        <v>101</v>
      </c>
      <c r="G18" s="84">
        <v>23.1</v>
      </c>
      <c r="H18" s="87">
        <v>1</v>
      </c>
      <c r="I18" s="86"/>
      <c r="J18" s="86"/>
    </row>
    <row r="19" spans="1:10" ht="15">
      <c r="A19" s="89">
        <v>9</v>
      </c>
      <c r="B19" s="81">
        <v>72</v>
      </c>
      <c r="C19" s="82" t="s">
        <v>340</v>
      </c>
      <c r="D19" s="82" t="s">
        <v>339</v>
      </c>
      <c r="E19" s="83">
        <v>1997</v>
      </c>
      <c r="F19" s="82" t="s">
        <v>277</v>
      </c>
      <c r="G19" s="84">
        <v>23.38</v>
      </c>
      <c r="H19" s="85">
        <v>1.1</v>
      </c>
      <c r="I19" s="86"/>
      <c r="J19" s="86"/>
    </row>
    <row r="20" spans="1:10" ht="15">
      <c r="A20" s="89">
        <v>10</v>
      </c>
      <c r="B20" s="81">
        <v>318</v>
      </c>
      <c r="C20" s="82" t="s">
        <v>254</v>
      </c>
      <c r="D20" s="82" t="s">
        <v>321</v>
      </c>
      <c r="E20" s="83">
        <v>1996</v>
      </c>
      <c r="F20" s="82" t="s">
        <v>91</v>
      </c>
      <c r="G20" s="84">
        <v>23.43</v>
      </c>
      <c r="H20" s="87">
        <v>0</v>
      </c>
      <c r="I20" s="86"/>
      <c r="J20" s="86"/>
    </row>
    <row r="21" spans="1:10" ht="15">
      <c r="A21" s="89">
        <v>11</v>
      </c>
      <c r="B21" s="81">
        <v>211</v>
      </c>
      <c r="C21" s="82" t="s">
        <v>330</v>
      </c>
      <c r="D21" s="82" t="s">
        <v>80</v>
      </c>
      <c r="E21" s="83">
        <v>1997</v>
      </c>
      <c r="F21" s="82" t="s">
        <v>329</v>
      </c>
      <c r="G21" s="84">
        <v>23.46</v>
      </c>
      <c r="H21" s="85">
        <v>0.9</v>
      </c>
      <c r="I21" s="86"/>
      <c r="J21" s="86"/>
    </row>
    <row r="22" spans="1:10" ht="15">
      <c r="A22" s="89">
        <v>12</v>
      </c>
      <c r="B22" s="81">
        <v>98</v>
      </c>
      <c r="C22" s="82" t="s">
        <v>367</v>
      </c>
      <c r="D22" s="82" t="s">
        <v>366</v>
      </c>
      <c r="E22" s="83">
        <v>1996</v>
      </c>
      <c r="F22" s="82" t="s">
        <v>101</v>
      </c>
      <c r="G22" s="84">
        <v>23.47</v>
      </c>
      <c r="H22" s="85">
        <v>0.7</v>
      </c>
      <c r="I22" s="86"/>
      <c r="J22" s="86"/>
    </row>
    <row r="23" spans="1:10" ht="15">
      <c r="A23" s="89">
        <v>13</v>
      </c>
      <c r="B23" s="81">
        <v>23</v>
      </c>
      <c r="C23" s="82" t="s">
        <v>279</v>
      </c>
      <c r="D23" s="82" t="s">
        <v>287</v>
      </c>
      <c r="E23" s="83">
        <v>1999</v>
      </c>
      <c r="F23" s="82" t="s">
        <v>263</v>
      </c>
      <c r="G23" s="84">
        <v>23.49</v>
      </c>
      <c r="H23" s="87">
        <v>1</v>
      </c>
      <c r="I23" s="86"/>
      <c r="J23" s="86"/>
    </row>
    <row r="24" spans="1:10" ht="15">
      <c r="A24" s="89">
        <v>14</v>
      </c>
      <c r="B24" s="81">
        <v>88</v>
      </c>
      <c r="C24" s="82" t="s">
        <v>311</v>
      </c>
      <c r="D24" s="82" t="s">
        <v>365</v>
      </c>
      <c r="E24" s="83">
        <v>2000</v>
      </c>
      <c r="F24" s="82" t="s">
        <v>260</v>
      </c>
      <c r="G24" s="84">
        <v>23.51</v>
      </c>
      <c r="H24" s="87">
        <v>0</v>
      </c>
      <c r="I24" s="86"/>
      <c r="J24" s="86"/>
    </row>
    <row r="25" spans="1:10" ht="15">
      <c r="A25" s="89">
        <v>15</v>
      </c>
      <c r="B25" s="81">
        <v>97</v>
      </c>
      <c r="C25" s="82" t="s">
        <v>325</v>
      </c>
      <c r="D25" s="82" t="s">
        <v>324</v>
      </c>
      <c r="E25" s="83">
        <v>1993</v>
      </c>
      <c r="F25" s="82" t="s">
        <v>101</v>
      </c>
      <c r="G25" s="84">
        <v>23.53</v>
      </c>
      <c r="H25" s="85">
        <v>-0.1</v>
      </c>
      <c r="I25" s="86"/>
      <c r="J25" s="86"/>
    </row>
    <row r="26" spans="1:10" ht="15">
      <c r="A26" s="89">
        <v>16</v>
      </c>
      <c r="B26" s="81">
        <v>236</v>
      </c>
      <c r="C26" s="82" t="s">
        <v>52</v>
      </c>
      <c r="D26" s="82" t="s">
        <v>334</v>
      </c>
      <c r="E26" s="83">
        <v>1990</v>
      </c>
      <c r="F26" s="82" t="s">
        <v>19</v>
      </c>
      <c r="G26" s="84">
        <v>23.54</v>
      </c>
      <c r="H26" s="85">
        <v>1.1</v>
      </c>
      <c r="I26" s="86"/>
      <c r="J26" s="86"/>
    </row>
    <row r="27" spans="1:10" ht="15">
      <c r="A27" s="89">
        <v>17</v>
      </c>
      <c r="B27" s="81">
        <v>251</v>
      </c>
      <c r="C27" s="82" t="s">
        <v>27</v>
      </c>
      <c r="D27" s="82" t="s">
        <v>364</v>
      </c>
      <c r="E27" s="83">
        <v>1999</v>
      </c>
      <c r="F27" s="82" t="s">
        <v>19</v>
      </c>
      <c r="G27" s="84">
        <v>23.58</v>
      </c>
      <c r="H27" s="87">
        <v>0</v>
      </c>
      <c r="I27" s="86"/>
      <c r="J27" s="86"/>
    </row>
    <row r="28" spans="1:10" ht="15">
      <c r="A28" s="89">
        <v>18</v>
      </c>
      <c r="B28" s="81">
        <v>329</v>
      </c>
      <c r="C28" s="82" t="s">
        <v>24</v>
      </c>
      <c r="D28" s="82" t="s">
        <v>25</v>
      </c>
      <c r="E28" s="83">
        <v>1991</v>
      </c>
      <c r="F28" s="82" t="s">
        <v>26</v>
      </c>
      <c r="G28" s="84">
        <v>23.6</v>
      </c>
      <c r="H28" s="87">
        <v>0</v>
      </c>
      <c r="I28" s="86"/>
      <c r="J28" s="86"/>
    </row>
    <row r="29" spans="1:10" ht="15">
      <c r="A29" s="89">
        <v>19</v>
      </c>
      <c r="B29" s="81">
        <v>319</v>
      </c>
      <c r="C29" s="82" t="s">
        <v>323</v>
      </c>
      <c r="D29" s="82" t="s">
        <v>322</v>
      </c>
      <c r="E29" s="83">
        <v>2000</v>
      </c>
      <c r="F29" s="82" t="s">
        <v>91</v>
      </c>
      <c r="G29" s="84">
        <v>23.65</v>
      </c>
      <c r="H29" s="85">
        <v>0.8</v>
      </c>
      <c r="I29" s="86"/>
      <c r="J29" s="86"/>
    </row>
    <row r="30" spans="1:10" ht="15">
      <c r="A30" s="89">
        <v>20</v>
      </c>
      <c r="B30" s="81">
        <v>291</v>
      </c>
      <c r="C30" s="82" t="s">
        <v>96</v>
      </c>
      <c r="D30" s="82" t="s">
        <v>312</v>
      </c>
      <c r="E30" s="83">
        <v>1996</v>
      </c>
      <c r="F30" s="82" t="s">
        <v>158</v>
      </c>
      <c r="G30" s="84">
        <v>23.72</v>
      </c>
      <c r="H30" s="85">
        <v>-0.1</v>
      </c>
      <c r="I30" s="86"/>
      <c r="J30" s="86"/>
    </row>
    <row r="31" spans="1:10" ht="15">
      <c r="A31" s="89">
        <v>21</v>
      </c>
      <c r="B31" s="81">
        <v>96</v>
      </c>
      <c r="C31" s="82" t="s">
        <v>116</v>
      </c>
      <c r="D31" s="82" t="s">
        <v>308</v>
      </c>
      <c r="E31" s="83">
        <v>1995</v>
      </c>
      <c r="F31" s="82" t="s">
        <v>101</v>
      </c>
      <c r="G31" s="84">
        <v>23.75</v>
      </c>
      <c r="H31" s="85">
        <v>1.1</v>
      </c>
      <c r="I31" s="86"/>
      <c r="J31" s="86"/>
    </row>
    <row r="32" spans="1:10" ht="15">
      <c r="A32" s="89">
        <v>22</v>
      </c>
      <c r="B32" s="81">
        <v>111</v>
      </c>
      <c r="C32" s="82" t="s">
        <v>296</v>
      </c>
      <c r="D32" s="82" t="s">
        <v>315</v>
      </c>
      <c r="E32" s="83">
        <v>1999</v>
      </c>
      <c r="F32" s="82" t="s">
        <v>181</v>
      </c>
      <c r="G32" s="84">
        <v>23.85</v>
      </c>
      <c r="H32" s="85">
        <v>0.9</v>
      </c>
      <c r="I32" s="86"/>
      <c r="J32" s="86"/>
    </row>
    <row r="33" spans="1:10" ht="15">
      <c r="A33" s="89">
        <v>23</v>
      </c>
      <c r="B33" s="81">
        <v>177</v>
      </c>
      <c r="C33" s="82" t="s">
        <v>43</v>
      </c>
      <c r="D33" s="82" t="s">
        <v>106</v>
      </c>
      <c r="E33" s="83">
        <v>1995</v>
      </c>
      <c r="F33" s="82" t="s">
        <v>51</v>
      </c>
      <c r="G33" s="84">
        <v>23.85</v>
      </c>
      <c r="H33" s="85">
        <v>1.3</v>
      </c>
      <c r="I33" s="86"/>
      <c r="J33" s="86"/>
    </row>
    <row r="34" spans="1:10" ht="15">
      <c r="A34" s="89">
        <v>24</v>
      </c>
      <c r="B34" s="81">
        <v>24</v>
      </c>
      <c r="C34" s="82" t="s">
        <v>131</v>
      </c>
      <c r="D34" s="82" t="s">
        <v>287</v>
      </c>
      <c r="E34" s="83">
        <v>1993</v>
      </c>
      <c r="F34" s="82" t="s">
        <v>263</v>
      </c>
      <c r="G34" s="84">
        <v>23.87</v>
      </c>
      <c r="H34" s="85">
        <v>0.7</v>
      </c>
      <c r="I34" s="86"/>
      <c r="J34" s="86"/>
    </row>
    <row r="35" spans="1:10" ht="15">
      <c r="A35" s="89">
        <v>25</v>
      </c>
      <c r="B35" s="81">
        <v>341</v>
      </c>
      <c r="C35" s="82" t="s">
        <v>300</v>
      </c>
      <c r="D35" s="82" t="s">
        <v>299</v>
      </c>
      <c r="E35" s="83">
        <v>1999</v>
      </c>
      <c r="F35" s="82" t="s">
        <v>62</v>
      </c>
      <c r="G35" s="84">
        <v>23.93</v>
      </c>
      <c r="H35" s="85">
        <v>-0.1</v>
      </c>
      <c r="I35" s="86"/>
      <c r="J35" s="86"/>
    </row>
    <row r="36" spans="1:10" ht="15">
      <c r="A36" s="89">
        <v>26</v>
      </c>
      <c r="B36" s="81">
        <v>144</v>
      </c>
      <c r="C36" s="82" t="s">
        <v>109</v>
      </c>
      <c r="D36" s="82" t="s">
        <v>320</v>
      </c>
      <c r="E36" s="83">
        <v>1999</v>
      </c>
      <c r="F36" s="82" t="s">
        <v>319</v>
      </c>
      <c r="G36" s="84">
        <v>23.95</v>
      </c>
      <c r="H36" s="85">
        <v>1.5</v>
      </c>
      <c r="I36" s="86"/>
      <c r="J36" s="86"/>
    </row>
    <row r="37" spans="1:10" ht="15">
      <c r="A37" s="89">
        <v>27</v>
      </c>
      <c r="B37" s="81">
        <v>114</v>
      </c>
      <c r="C37" s="82" t="s">
        <v>318</v>
      </c>
      <c r="D37" s="82" t="s">
        <v>317</v>
      </c>
      <c r="E37" s="83">
        <v>2000</v>
      </c>
      <c r="F37" s="82" t="s">
        <v>181</v>
      </c>
      <c r="G37" s="84">
        <v>24</v>
      </c>
      <c r="H37" s="87">
        <v>0</v>
      </c>
      <c r="I37" s="86"/>
      <c r="J37" s="86"/>
    </row>
    <row r="38" spans="1:10" ht="15">
      <c r="A38" s="89">
        <v>28</v>
      </c>
      <c r="B38" s="81">
        <v>56</v>
      </c>
      <c r="C38" s="82" t="s">
        <v>358</v>
      </c>
      <c r="D38" s="82" t="s">
        <v>363</v>
      </c>
      <c r="E38" s="83">
        <v>1999</v>
      </c>
      <c r="F38" s="82" t="s">
        <v>177</v>
      </c>
      <c r="G38" s="84">
        <v>24.01</v>
      </c>
      <c r="H38" s="85">
        <v>0.9</v>
      </c>
      <c r="I38" s="86"/>
      <c r="J38" s="86"/>
    </row>
    <row r="39" spans="1:10" ht="15">
      <c r="A39" s="89">
        <v>29</v>
      </c>
      <c r="B39" s="81">
        <v>71</v>
      </c>
      <c r="C39" s="82" t="s">
        <v>243</v>
      </c>
      <c r="D39" s="82" t="s">
        <v>321</v>
      </c>
      <c r="E39" s="83">
        <v>1998</v>
      </c>
      <c r="F39" s="82" t="s">
        <v>277</v>
      </c>
      <c r="G39" s="84">
        <v>24.1</v>
      </c>
      <c r="H39" s="85">
        <v>-0.2</v>
      </c>
      <c r="I39" s="86"/>
      <c r="J39" s="86"/>
    </row>
    <row r="40" spans="1:10" ht="15">
      <c r="A40" s="89">
        <v>30</v>
      </c>
      <c r="B40" s="81">
        <v>22</v>
      </c>
      <c r="C40" s="82" t="s">
        <v>137</v>
      </c>
      <c r="D40" s="82" t="s">
        <v>316</v>
      </c>
      <c r="E40" s="83">
        <v>1999</v>
      </c>
      <c r="F40" s="82" t="s">
        <v>263</v>
      </c>
      <c r="G40" s="84">
        <v>24.22</v>
      </c>
      <c r="H40" s="85">
        <v>-0.1</v>
      </c>
      <c r="I40" s="86"/>
      <c r="J40" s="86"/>
    </row>
    <row r="41" spans="1:10" ht="15">
      <c r="A41" s="89">
        <v>31</v>
      </c>
      <c r="B41" s="81">
        <v>304</v>
      </c>
      <c r="C41" s="82" t="s">
        <v>116</v>
      </c>
      <c r="D41" s="82" t="s">
        <v>301</v>
      </c>
      <c r="E41" s="83">
        <v>1993</v>
      </c>
      <c r="F41" s="82" t="s">
        <v>83</v>
      </c>
      <c r="G41" s="84">
        <v>24.25</v>
      </c>
      <c r="H41" s="87">
        <v>0</v>
      </c>
      <c r="I41" s="86"/>
      <c r="J41" s="86"/>
    </row>
    <row r="42" spans="1:10" ht="15">
      <c r="A42" s="89">
        <v>32</v>
      </c>
      <c r="B42" s="81">
        <v>288</v>
      </c>
      <c r="C42" s="82" t="s">
        <v>294</v>
      </c>
      <c r="D42" s="82" t="s">
        <v>293</v>
      </c>
      <c r="E42" s="83">
        <v>1997</v>
      </c>
      <c r="F42" s="82" t="s">
        <v>158</v>
      </c>
      <c r="G42" s="84">
        <v>24.38</v>
      </c>
      <c r="H42" s="87">
        <v>1</v>
      </c>
      <c r="I42" s="86"/>
      <c r="J42" s="86"/>
    </row>
    <row r="43" spans="1:10" ht="15">
      <c r="A43" s="89">
        <v>33</v>
      </c>
      <c r="B43" s="81">
        <v>74</v>
      </c>
      <c r="C43" s="82" t="s">
        <v>279</v>
      </c>
      <c r="D43" s="82" t="s">
        <v>278</v>
      </c>
      <c r="E43" s="83">
        <v>1994</v>
      </c>
      <c r="F43" s="82" t="s">
        <v>277</v>
      </c>
      <c r="G43" s="84">
        <v>24.4</v>
      </c>
      <c r="H43" s="85">
        <v>0.7</v>
      </c>
      <c r="I43" s="86"/>
      <c r="J43" s="86"/>
    </row>
    <row r="44" spans="1:10" ht="15">
      <c r="A44" s="89">
        <v>34</v>
      </c>
      <c r="B44" s="81">
        <v>129</v>
      </c>
      <c r="C44" s="82" t="s">
        <v>309</v>
      </c>
      <c r="D44" s="82" t="s">
        <v>102</v>
      </c>
      <c r="E44" s="83">
        <v>1996</v>
      </c>
      <c r="F44" s="82" t="s">
        <v>103</v>
      </c>
      <c r="G44" s="84">
        <v>24.49</v>
      </c>
      <c r="H44" s="85">
        <v>1.3</v>
      </c>
      <c r="I44" s="86"/>
      <c r="J44" s="86"/>
    </row>
    <row r="45" spans="1:10" ht="15">
      <c r="A45" s="89">
        <v>35</v>
      </c>
      <c r="B45" s="81">
        <v>162</v>
      </c>
      <c r="C45" s="82" t="s">
        <v>75</v>
      </c>
      <c r="D45" s="82" t="s">
        <v>76</v>
      </c>
      <c r="E45" s="83">
        <v>1999</v>
      </c>
      <c r="F45" s="82" t="s">
        <v>42</v>
      </c>
      <c r="G45" s="84">
        <v>24.56</v>
      </c>
      <c r="H45" s="85">
        <v>1.5</v>
      </c>
      <c r="I45" s="86"/>
      <c r="J45" s="86"/>
    </row>
    <row r="46" spans="1:10" ht="15">
      <c r="A46" s="89">
        <v>36</v>
      </c>
      <c r="B46" s="81">
        <v>112</v>
      </c>
      <c r="C46" s="82" t="s">
        <v>77</v>
      </c>
      <c r="D46" s="82" t="s">
        <v>362</v>
      </c>
      <c r="E46" s="83">
        <v>1996</v>
      </c>
      <c r="F46" s="82" t="s">
        <v>181</v>
      </c>
      <c r="G46" s="84">
        <v>24.58</v>
      </c>
      <c r="H46" s="85">
        <v>1.1</v>
      </c>
      <c r="I46" s="86"/>
      <c r="J46" s="86"/>
    </row>
    <row r="47" spans="1:10" ht="15">
      <c r="A47" s="89">
        <v>37</v>
      </c>
      <c r="B47" s="81">
        <v>273</v>
      </c>
      <c r="C47" s="82" t="s">
        <v>361</v>
      </c>
      <c r="D47" s="82" t="s">
        <v>197</v>
      </c>
      <c r="E47" s="83">
        <v>1995</v>
      </c>
      <c r="F47" s="82" t="s">
        <v>48</v>
      </c>
      <c r="G47" s="84">
        <v>24.7</v>
      </c>
      <c r="H47" s="85">
        <v>0.9</v>
      </c>
      <c r="I47" s="86"/>
      <c r="J47" s="86"/>
    </row>
    <row r="48" spans="1:10" ht="15">
      <c r="A48" s="89">
        <v>38</v>
      </c>
      <c r="B48" s="81">
        <v>207</v>
      </c>
      <c r="C48" s="82" t="s">
        <v>54</v>
      </c>
      <c r="D48" s="82" t="s">
        <v>360</v>
      </c>
      <c r="E48" s="83">
        <v>1980</v>
      </c>
      <c r="F48" s="82" t="s">
        <v>139</v>
      </c>
      <c r="G48" s="84">
        <v>24.74</v>
      </c>
      <c r="H48" s="87">
        <v>0</v>
      </c>
      <c r="I48" s="86"/>
      <c r="J48" s="86"/>
    </row>
    <row r="49" spans="1:10" ht="15">
      <c r="A49" s="89">
        <v>39</v>
      </c>
      <c r="B49" s="81">
        <v>75</v>
      </c>
      <c r="C49" s="82" t="s">
        <v>359</v>
      </c>
      <c r="D49" s="82" t="s">
        <v>278</v>
      </c>
      <c r="E49" s="83">
        <v>1997</v>
      </c>
      <c r="F49" s="82" t="s">
        <v>277</v>
      </c>
      <c r="G49" s="84">
        <v>24.79</v>
      </c>
      <c r="H49" s="85">
        <v>1.5</v>
      </c>
      <c r="I49" s="86"/>
      <c r="J49" s="86"/>
    </row>
    <row r="50" spans="1:10" ht="15">
      <c r="A50" s="89">
        <v>40</v>
      </c>
      <c r="B50" s="81">
        <v>68</v>
      </c>
      <c r="C50" s="82" t="s">
        <v>152</v>
      </c>
      <c r="D50" s="82" t="s">
        <v>306</v>
      </c>
      <c r="E50" s="83">
        <v>1992</v>
      </c>
      <c r="F50" s="82" t="s">
        <v>144</v>
      </c>
      <c r="G50" s="84">
        <v>24.8</v>
      </c>
      <c r="H50" s="85">
        <v>-0.2</v>
      </c>
      <c r="I50" s="86"/>
      <c r="J50" s="86"/>
    </row>
    <row r="51" spans="1:10" ht="15">
      <c r="A51" s="89">
        <v>41</v>
      </c>
      <c r="B51" s="81">
        <v>147</v>
      </c>
      <c r="C51" s="82" t="s">
        <v>286</v>
      </c>
      <c r="D51" s="82" t="s">
        <v>285</v>
      </c>
      <c r="E51" s="83">
        <v>1998</v>
      </c>
      <c r="F51" s="82" t="s">
        <v>42</v>
      </c>
      <c r="G51" s="84">
        <v>24.86</v>
      </c>
      <c r="H51" s="85">
        <v>0.7</v>
      </c>
      <c r="I51" s="86"/>
      <c r="J51" s="86"/>
    </row>
    <row r="52" spans="1:10" ht="15">
      <c r="A52" s="89">
        <v>42</v>
      </c>
      <c r="B52" s="81">
        <v>8</v>
      </c>
      <c r="C52" s="82" t="s">
        <v>308</v>
      </c>
      <c r="D52" s="82" t="s">
        <v>314</v>
      </c>
      <c r="E52" s="83">
        <v>1997</v>
      </c>
      <c r="F52" s="82" t="s">
        <v>313</v>
      </c>
      <c r="G52" s="84">
        <v>24.87</v>
      </c>
      <c r="H52" s="85">
        <v>1.1</v>
      </c>
      <c r="I52" s="86"/>
      <c r="J52" s="86"/>
    </row>
    <row r="53" spans="1:10" ht="15">
      <c r="A53" s="89">
        <v>43</v>
      </c>
      <c r="B53" s="81">
        <v>73</v>
      </c>
      <c r="C53" s="82" t="s">
        <v>284</v>
      </c>
      <c r="D53" s="82" t="s">
        <v>283</v>
      </c>
      <c r="E53" s="83">
        <v>2000</v>
      </c>
      <c r="F53" s="82" t="s">
        <v>277</v>
      </c>
      <c r="G53" s="84">
        <v>24.87</v>
      </c>
      <c r="H53" s="85">
        <v>0.8</v>
      </c>
      <c r="I53" s="86"/>
      <c r="J53" s="86"/>
    </row>
    <row r="54" spans="1:10" ht="15">
      <c r="A54" s="89">
        <v>44</v>
      </c>
      <c r="B54" s="81">
        <v>62</v>
      </c>
      <c r="C54" s="82" t="s">
        <v>291</v>
      </c>
      <c r="D54" s="82" t="s">
        <v>290</v>
      </c>
      <c r="E54" s="83">
        <v>1999</v>
      </c>
      <c r="F54" s="82" t="s">
        <v>144</v>
      </c>
      <c r="G54" s="84">
        <v>24.9</v>
      </c>
      <c r="H54" s="87">
        <v>1</v>
      </c>
      <c r="I54" s="86"/>
      <c r="J54" s="86"/>
    </row>
    <row r="55" spans="1:10" ht="15">
      <c r="A55" s="89">
        <v>45</v>
      </c>
      <c r="B55" s="81">
        <v>158</v>
      </c>
      <c r="C55" s="82" t="s">
        <v>358</v>
      </c>
      <c r="D55" s="82" t="s">
        <v>357</v>
      </c>
      <c r="E55" s="83">
        <v>2000</v>
      </c>
      <c r="F55" s="82" t="s">
        <v>42</v>
      </c>
      <c r="G55" s="84">
        <v>24.92</v>
      </c>
      <c r="H55" s="85">
        <v>-0.2</v>
      </c>
      <c r="I55" s="86"/>
      <c r="J55" s="86"/>
    </row>
    <row r="56" spans="1:10" ht="15">
      <c r="A56" s="89">
        <v>46</v>
      </c>
      <c r="B56" s="81">
        <v>186</v>
      </c>
      <c r="C56" s="82" t="s">
        <v>27</v>
      </c>
      <c r="D56" s="82" t="s">
        <v>298</v>
      </c>
      <c r="E56" s="83">
        <v>1999</v>
      </c>
      <c r="F56" s="82" t="s">
        <v>45</v>
      </c>
      <c r="G56" s="84">
        <v>25.29</v>
      </c>
      <c r="H56" s="85">
        <v>0.8</v>
      </c>
      <c r="I56" s="86"/>
      <c r="J56" s="86"/>
    </row>
    <row r="57" spans="1:10" ht="15">
      <c r="A57" s="89">
        <v>47</v>
      </c>
      <c r="B57" s="81">
        <v>117</v>
      </c>
      <c r="C57" s="82" t="s">
        <v>281</v>
      </c>
      <c r="D57" s="82" t="s">
        <v>280</v>
      </c>
      <c r="E57" s="83">
        <v>1995</v>
      </c>
      <c r="F57" s="82" t="s">
        <v>86</v>
      </c>
      <c r="G57" s="84">
        <v>25.31</v>
      </c>
      <c r="H57" s="85">
        <v>1.3</v>
      </c>
      <c r="I57" s="86"/>
      <c r="J57" s="86"/>
    </row>
    <row r="58" spans="1:10" ht="15">
      <c r="A58" s="89">
        <v>48</v>
      </c>
      <c r="B58" s="81">
        <v>302</v>
      </c>
      <c r="C58" s="82" t="s">
        <v>81</v>
      </c>
      <c r="D58" s="82" t="s">
        <v>292</v>
      </c>
      <c r="E58" s="83">
        <v>1995</v>
      </c>
      <c r="F58" s="82" t="s">
        <v>83</v>
      </c>
      <c r="G58" s="84">
        <v>25.59</v>
      </c>
      <c r="H58" s="85">
        <v>-0.2</v>
      </c>
      <c r="I58" s="86"/>
      <c r="J58" s="86"/>
    </row>
    <row r="59" spans="1:10" ht="15">
      <c r="A59" s="89">
        <v>49</v>
      </c>
      <c r="B59" s="81">
        <v>188</v>
      </c>
      <c r="C59" s="82" t="s">
        <v>43</v>
      </c>
      <c r="D59" s="82" t="s">
        <v>44</v>
      </c>
      <c r="E59" s="83">
        <v>1998</v>
      </c>
      <c r="F59" s="82" t="s">
        <v>45</v>
      </c>
      <c r="G59" s="84">
        <v>26.46</v>
      </c>
      <c r="H59" s="87">
        <v>0</v>
      </c>
      <c r="I59" s="86"/>
      <c r="J59" s="86"/>
    </row>
    <row r="60" spans="1:10" ht="15">
      <c r="A60" s="89"/>
      <c r="B60" s="81">
        <v>163</v>
      </c>
      <c r="C60" s="82" t="s">
        <v>150</v>
      </c>
      <c r="D60" s="82" t="s">
        <v>288</v>
      </c>
      <c r="E60" s="83">
        <v>1999</v>
      </c>
      <c r="F60" s="82" t="s">
        <v>42</v>
      </c>
      <c r="G60" s="84" t="s">
        <v>162</v>
      </c>
      <c r="H60" s="85"/>
      <c r="I60" s="86"/>
      <c r="J60" s="86"/>
    </row>
  </sheetData>
  <sheetProtection sheet="1"/>
  <mergeCells count="12">
    <mergeCell ref="G8:H8"/>
    <mergeCell ref="E9:E10"/>
    <mergeCell ref="A6:J6"/>
    <mergeCell ref="A7:J7"/>
    <mergeCell ref="D9:D10"/>
    <mergeCell ref="J9:J10"/>
    <mergeCell ref="C9:C10"/>
    <mergeCell ref="A1:H1"/>
    <mergeCell ref="A9:A10"/>
    <mergeCell ref="B9:B10"/>
    <mergeCell ref="F9:F10"/>
    <mergeCell ref="H9:H10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D4">
      <selection activeCell="A21" sqref="A21:N29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9.421875" style="0" customWidth="1"/>
  </cols>
  <sheetData>
    <row r="1" spans="1:15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21.74</v>
      </c>
      <c r="O2" s="4"/>
    </row>
    <row r="3" spans="1:15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20.5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 t="s">
        <v>5</v>
      </c>
      <c r="M4" s="62"/>
      <c r="N4" s="6">
        <v>15.5</v>
      </c>
      <c r="O4" s="4"/>
    </row>
    <row r="5" spans="1:15" ht="21.75">
      <c r="A5" s="61" t="s">
        <v>156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  <c r="O7" s="8"/>
    </row>
    <row r="8" spans="1:15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4" t="s">
        <v>13</v>
      </c>
      <c r="K8" s="15">
        <v>4</v>
      </c>
      <c r="L8" s="15">
        <v>5</v>
      </c>
      <c r="M8" s="15">
        <v>6</v>
      </c>
      <c r="N8" s="13" t="s">
        <v>14</v>
      </c>
      <c r="O8" s="13" t="s">
        <v>16</v>
      </c>
    </row>
    <row r="9" spans="1:15" ht="15">
      <c r="A9" s="25">
        <v>1</v>
      </c>
      <c r="B9" s="26">
        <v>33</v>
      </c>
      <c r="C9" s="27" t="s">
        <v>111</v>
      </c>
      <c r="D9" s="27" t="s">
        <v>155</v>
      </c>
      <c r="E9" s="19">
        <v>1981</v>
      </c>
      <c r="F9" s="27" t="s">
        <v>154</v>
      </c>
      <c r="G9" s="20">
        <v>16.01</v>
      </c>
      <c r="H9" s="20"/>
      <c r="I9" s="20"/>
      <c r="J9" s="21"/>
      <c r="K9" s="20"/>
      <c r="L9" s="20"/>
      <c r="M9" s="20"/>
      <c r="N9" s="36">
        <f aca="true" t="shared" si="0" ref="N9:N29">MAX(G9:I9,K9:M9)</f>
        <v>16.01</v>
      </c>
      <c r="O9" s="24" t="s">
        <v>20</v>
      </c>
    </row>
    <row r="10" spans="1:15" ht="15">
      <c r="A10" s="25">
        <v>2</v>
      </c>
      <c r="B10" s="26">
        <v>348</v>
      </c>
      <c r="C10" s="27" t="s">
        <v>27</v>
      </c>
      <c r="D10" s="27" t="s">
        <v>153</v>
      </c>
      <c r="E10" s="19">
        <v>1990</v>
      </c>
      <c r="F10" s="27" t="s">
        <v>29</v>
      </c>
      <c r="G10" s="20">
        <v>13.68</v>
      </c>
      <c r="H10" s="20">
        <v>14.82</v>
      </c>
      <c r="I10" s="20">
        <v>15.62</v>
      </c>
      <c r="J10" s="21"/>
      <c r="K10" s="20"/>
      <c r="L10" s="20"/>
      <c r="M10" s="20"/>
      <c r="N10" s="36">
        <f t="shared" si="0"/>
        <v>15.62</v>
      </c>
      <c r="O10" s="24" t="s">
        <v>20</v>
      </c>
    </row>
    <row r="11" spans="1:15" ht="15">
      <c r="A11" s="25">
        <v>3</v>
      </c>
      <c r="B11" s="26">
        <v>100</v>
      </c>
      <c r="C11" s="27" t="s">
        <v>152</v>
      </c>
      <c r="D11" s="27" t="s">
        <v>151</v>
      </c>
      <c r="E11" s="19">
        <v>1983</v>
      </c>
      <c r="F11" s="27" t="s">
        <v>101</v>
      </c>
      <c r="G11" s="20">
        <v>14.86</v>
      </c>
      <c r="H11" s="20" t="s">
        <v>147</v>
      </c>
      <c r="I11" s="20"/>
      <c r="J11" s="21"/>
      <c r="K11" s="20"/>
      <c r="L11" s="20"/>
      <c r="M11" s="20"/>
      <c r="N11" s="36">
        <f t="shared" si="0"/>
        <v>14.86</v>
      </c>
      <c r="O11" s="24" t="s">
        <v>31</v>
      </c>
    </row>
    <row r="12" spans="1:15" ht="15">
      <c r="A12" s="25">
        <v>4</v>
      </c>
      <c r="B12" s="26">
        <v>326</v>
      </c>
      <c r="C12" s="27" t="s">
        <v>150</v>
      </c>
      <c r="D12" s="27" t="s">
        <v>149</v>
      </c>
      <c r="E12" s="19">
        <v>1986</v>
      </c>
      <c r="F12" s="27" t="s">
        <v>91</v>
      </c>
      <c r="G12" s="20">
        <v>14.67</v>
      </c>
      <c r="H12" s="20" t="s">
        <v>147</v>
      </c>
      <c r="I12" s="20"/>
      <c r="J12" s="21"/>
      <c r="K12" s="20"/>
      <c r="L12" s="20"/>
      <c r="M12" s="20"/>
      <c r="N12" s="36">
        <f t="shared" si="0"/>
        <v>14.67</v>
      </c>
      <c r="O12" s="24" t="s">
        <v>31</v>
      </c>
    </row>
    <row r="13" spans="1:15" ht="15">
      <c r="A13" s="25">
        <v>5</v>
      </c>
      <c r="B13" s="26">
        <v>343</v>
      </c>
      <c r="C13" s="27" t="s">
        <v>27</v>
      </c>
      <c r="D13" s="27" t="s">
        <v>148</v>
      </c>
      <c r="E13" s="19">
        <v>1996</v>
      </c>
      <c r="F13" s="27" t="s">
        <v>29</v>
      </c>
      <c r="G13" s="20">
        <v>14.53</v>
      </c>
      <c r="H13" s="20" t="s">
        <v>147</v>
      </c>
      <c r="I13" s="20"/>
      <c r="J13" s="21"/>
      <c r="K13" s="20"/>
      <c r="L13" s="20"/>
      <c r="M13" s="20"/>
      <c r="N13" s="36">
        <f t="shared" si="0"/>
        <v>14.53</v>
      </c>
      <c r="O13" s="24" t="s">
        <v>31</v>
      </c>
    </row>
    <row r="14" spans="1:15" ht="15">
      <c r="A14" s="25">
        <v>6</v>
      </c>
      <c r="B14" s="26">
        <v>176</v>
      </c>
      <c r="C14" s="27" t="s">
        <v>47</v>
      </c>
      <c r="D14" s="27" t="s">
        <v>146</v>
      </c>
      <c r="E14" s="19">
        <v>1987</v>
      </c>
      <c r="F14" s="27" t="s">
        <v>51</v>
      </c>
      <c r="G14" s="20">
        <v>13.38</v>
      </c>
      <c r="H14" s="20">
        <v>14.04</v>
      </c>
      <c r="I14" s="20">
        <v>13.68</v>
      </c>
      <c r="J14" s="21"/>
      <c r="K14" s="20"/>
      <c r="L14" s="20"/>
      <c r="M14" s="20"/>
      <c r="N14" s="36">
        <f t="shared" si="0"/>
        <v>14.04</v>
      </c>
      <c r="O14" s="24" t="s">
        <v>31</v>
      </c>
    </row>
    <row r="15" spans="1:15" ht="15">
      <c r="A15" s="25">
        <v>7</v>
      </c>
      <c r="B15" s="26">
        <v>64</v>
      </c>
      <c r="C15" s="27" t="s">
        <v>109</v>
      </c>
      <c r="D15" s="27" t="s">
        <v>145</v>
      </c>
      <c r="E15" s="19">
        <v>1975</v>
      </c>
      <c r="F15" s="27" t="s">
        <v>144</v>
      </c>
      <c r="G15" s="20">
        <v>13.94</v>
      </c>
      <c r="H15" s="20">
        <v>13.99</v>
      </c>
      <c r="I15" s="20">
        <v>13.77</v>
      </c>
      <c r="J15" s="21"/>
      <c r="K15" s="20"/>
      <c r="L15" s="20"/>
      <c r="M15" s="20"/>
      <c r="N15" s="36">
        <f t="shared" si="0"/>
        <v>13.99</v>
      </c>
      <c r="O15" s="24" t="s">
        <v>31</v>
      </c>
    </row>
    <row r="16" spans="1:15" ht="15">
      <c r="A16" s="25">
        <v>8</v>
      </c>
      <c r="B16" s="26">
        <v>143</v>
      </c>
      <c r="C16" s="27" t="s">
        <v>143</v>
      </c>
      <c r="D16" s="27" t="s">
        <v>142</v>
      </c>
      <c r="E16" s="19">
        <v>1980</v>
      </c>
      <c r="F16" s="27" t="s">
        <v>141</v>
      </c>
      <c r="G16" s="20">
        <v>13.18</v>
      </c>
      <c r="H16" s="20">
        <v>13.57</v>
      </c>
      <c r="I16" s="20">
        <v>13.44</v>
      </c>
      <c r="J16" s="21"/>
      <c r="K16" s="20"/>
      <c r="L16" s="20"/>
      <c r="M16" s="20"/>
      <c r="N16" s="36">
        <f t="shared" si="0"/>
        <v>13.57</v>
      </c>
      <c r="O16" s="24" t="s">
        <v>31</v>
      </c>
    </row>
    <row r="17" spans="1:15" ht="15">
      <c r="A17" s="25">
        <v>9</v>
      </c>
      <c r="B17" s="26">
        <v>208</v>
      </c>
      <c r="C17" s="27" t="s">
        <v>54</v>
      </c>
      <c r="D17" s="27" t="s">
        <v>140</v>
      </c>
      <c r="E17" s="19">
        <v>1987</v>
      </c>
      <c r="F17" s="27" t="s">
        <v>139</v>
      </c>
      <c r="G17" s="20">
        <v>13.22</v>
      </c>
      <c r="H17" s="20">
        <v>12.78</v>
      </c>
      <c r="I17" s="20">
        <v>13.37</v>
      </c>
      <c r="J17" s="21"/>
      <c r="K17" s="20"/>
      <c r="L17" s="20"/>
      <c r="M17" s="20"/>
      <c r="N17" s="36">
        <f t="shared" si="0"/>
        <v>13.37</v>
      </c>
      <c r="O17" s="24" t="s">
        <v>31</v>
      </c>
    </row>
    <row r="18" spans="1:15" ht="15">
      <c r="A18" s="25">
        <v>10</v>
      </c>
      <c r="B18" s="26">
        <v>1</v>
      </c>
      <c r="C18" s="27" t="s">
        <v>138</v>
      </c>
      <c r="D18" s="27" t="s">
        <v>137</v>
      </c>
      <c r="E18" s="19">
        <v>1995</v>
      </c>
      <c r="F18" s="27" t="s">
        <v>119</v>
      </c>
      <c r="G18" s="20">
        <v>12.97</v>
      </c>
      <c r="H18" s="20">
        <v>13.13</v>
      </c>
      <c r="I18" s="20">
        <v>12.78</v>
      </c>
      <c r="J18" s="21"/>
      <c r="K18" s="20"/>
      <c r="L18" s="20"/>
      <c r="M18" s="20"/>
      <c r="N18" s="36">
        <f t="shared" si="0"/>
        <v>13.13</v>
      </c>
      <c r="O18" s="24" t="s">
        <v>31</v>
      </c>
    </row>
    <row r="19" spans="1:15" ht="15">
      <c r="A19" s="25">
        <v>11</v>
      </c>
      <c r="B19" s="26">
        <v>320</v>
      </c>
      <c r="C19" s="27" t="s">
        <v>136</v>
      </c>
      <c r="D19" s="27" t="s">
        <v>135</v>
      </c>
      <c r="E19" s="19">
        <v>1996</v>
      </c>
      <c r="F19" s="27" t="s">
        <v>91</v>
      </c>
      <c r="G19" s="20">
        <v>13.04</v>
      </c>
      <c r="H19" s="20" t="s">
        <v>30</v>
      </c>
      <c r="I19" s="20" t="s">
        <v>30</v>
      </c>
      <c r="J19" s="21"/>
      <c r="K19" s="20"/>
      <c r="L19" s="20"/>
      <c r="M19" s="20"/>
      <c r="N19" s="36">
        <f t="shared" si="0"/>
        <v>13.04</v>
      </c>
      <c r="O19" s="24" t="s">
        <v>31</v>
      </c>
    </row>
    <row r="20" spans="1:15" ht="15">
      <c r="A20" s="25">
        <v>12</v>
      </c>
      <c r="B20" s="26">
        <v>81</v>
      </c>
      <c r="C20" s="27" t="s">
        <v>134</v>
      </c>
      <c r="D20" s="27" t="s">
        <v>133</v>
      </c>
      <c r="E20" s="19">
        <v>1993</v>
      </c>
      <c r="F20" s="27" t="s">
        <v>117</v>
      </c>
      <c r="G20" s="20">
        <v>12.52</v>
      </c>
      <c r="H20" s="20">
        <v>12.4</v>
      </c>
      <c r="I20" s="20">
        <v>12.89</v>
      </c>
      <c r="J20" s="21"/>
      <c r="K20" s="20"/>
      <c r="L20" s="20"/>
      <c r="M20" s="20"/>
      <c r="N20" s="36">
        <f t="shared" si="0"/>
        <v>12.89</v>
      </c>
      <c r="O20" s="24" t="s">
        <v>31</v>
      </c>
    </row>
    <row r="21" spans="1:15" ht="15">
      <c r="A21" s="25">
        <v>13</v>
      </c>
      <c r="B21" s="26">
        <v>124</v>
      </c>
      <c r="C21" s="27" t="s">
        <v>109</v>
      </c>
      <c r="D21" s="27" t="s">
        <v>132</v>
      </c>
      <c r="E21" s="19">
        <v>1984</v>
      </c>
      <c r="F21" s="27" t="s">
        <v>129</v>
      </c>
      <c r="G21" s="20">
        <v>12.42</v>
      </c>
      <c r="H21" s="20">
        <v>12.81</v>
      </c>
      <c r="I21" s="20">
        <v>12.46</v>
      </c>
      <c r="J21" s="21"/>
      <c r="K21" s="20"/>
      <c r="L21" s="20"/>
      <c r="M21" s="20"/>
      <c r="N21" s="36">
        <f t="shared" si="0"/>
        <v>12.81</v>
      </c>
      <c r="O21" s="24"/>
    </row>
    <row r="22" spans="1:15" ht="15">
      <c r="A22" s="25">
        <v>14</v>
      </c>
      <c r="B22" s="26">
        <v>125</v>
      </c>
      <c r="C22" s="27" t="s">
        <v>131</v>
      </c>
      <c r="D22" s="27" t="s">
        <v>130</v>
      </c>
      <c r="E22" s="19">
        <v>1989</v>
      </c>
      <c r="F22" s="27" t="s">
        <v>129</v>
      </c>
      <c r="G22" s="20">
        <v>12.49</v>
      </c>
      <c r="H22" s="20">
        <v>12.46</v>
      </c>
      <c r="I22" s="20">
        <v>12.72</v>
      </c>
      <c r="J22" s="21"/>
      <c r="K22" s="20"/>
      <c r="L22" s="20"/>
      <c r="M22" s="20"/>
      <c r="N22" s="36">
        <f t="shared" si="0"/>
        <v>12.72</v>
      </c>
      <c r="O22" s="24"/>
    </row>
    <row r="23" spans="1:15" ht="15">
      <c r="A23" s="25">
        <v>15</v>
      </c>
      <c r="B23" s="26">
        <v>181</v>
      </c>
      <c r="C23" s="27" t="s">
        <v>109</v>
      </c>
      <c r="D23" s="27" t="s">
        <v>128</v>
      </c>
      <c r="E23" s="19">
        <v>1970</v>
      </c>
      <c r="F23" s="27" t="s">
        <v>89</v>
      </c>
      <c r="G23" s="20">
        <v>12.11</v>
      </c>
      <c r="H23" s="20">
        <v>11.97</v>
      </c>
      <c r="I23" s="20">
        <v>12.49</v>
      </c>
      <c r="J23" s="21"/>
      <c r="K23" s="20"/>
      <c r="L23" s="20"/>
      <c r="M23" s="20"/>
      <c r="N23" s="36">
        <f t="shared" si="0"/>
        <v>12.49</v>
      </c>
      <c r="O23" s="24"/>
    </row>
    <row r="24" spans="1:15" ht="15">
      <c r="A24" s="25">
        <v>16</v>
      </c>
      <c r="B24" s="26">
        <v>86</v>
      </c>
      <c r="C24" s="27" t="s">
        <v>127</v>
      </c>
      <c r="D24" s="27" t="s">
        <v>126</v>
      </c>
      <c r="E24" s="19">
        <v>1989</v>
      </c>
      <c r="F24" s="27" t="s">
        <v>125</v>
      </c>
      <c r="G24" s="20">
        <v>12.03</v>
      </c>
      <c r="H24" s="20" t="s">
        <v>30</v>
      </c>
      <c r="I24" s="20" t="s">
        <v>30</v>
      </c>
      <c r="J24" s="21"/>
      <c r="K24" s="20"/>
      <c r="L24" s="20"/>
      <c r="M24" s="20"/>
      <c r="N24" s="36">
        <f t="shared" si="0"/>
        <v>12.03</v>
      </c>
      <c r="O24" s="24"/>
    </row>
    <row r="25" spans="1:15" ht="15">
      <c r="A25" s="25">
        <v>17</v>
      </c>
      <c r="B25" s="26">
        <v>11</v>
      </c>
      <c r="C25" s="27" t="s">
        <v>96</v>
      </c>
      <c r="D25" s="27" t="s">
        <v>124</v>
      </c>
      <c r="E25" s="19">
        <v>1988</v>
      </c>
      <c r="F25" s="27" t="s">
        <v>123</v>
      </c>
      <c r="G25" s="20">
        <v>11.46</v>
      </c>
      <c r="H25" s="20">
        <v>11.62</v>
      </c>
      <c r="I25" s="20" t="s">
        <v>30</v>
      </c>
      <c r="J25" s="21"/>
      <c r="K25" s="20"/>
      <c r="L25" s="20"/>
      <c r="M25" s="20"/>
      <c r="N25" s="36">
        <f t="shared" si="0"/>
        <v>11.62</v>
      </c>
      <c r="O25" s="24"/>
    </row>
    <row r="26" spans="1:15" ht="15">
      <c r="A26" s="25">
        <v>18</v>
      </c>
      <c r="B26" s="26">
        <v>185</v>
      </c>
      <c r="C26" s="27" t="s">
        <v>72</v>
      </c>
      <c r="D26" s="27" t="s">
        <v>122</v>
      </c>
      <c r="E26" s="19">
        <v>1993</v>
      </c>
      <c r="F26" s="27" t="s">
        <v>45</v>
      </c>
      <c r="G26" s="20">
        <v>10.97</v>
      </c>
      <c r="H26" s="20">
        <v>10.38</v>
      </c>
      <c r="I26" s="20">
        <v>11.49</v>
      </c>
      <c r="J26" s="21"/>
      <c r="K26" s="20"/>
      <c r="L26" s="20"/>
      <c r="M26" s="20"/>
      <c r="N26" s="36">
        <f t="shared" si="0"/>
        <v>11.49</v>
      </c>
      <c r="O26" s="24"/>
    </row>
    <row r="27" spans="1:15" ht="15">
      <c r="A27" s="25">
        <v>19</v>
      </c>
      <c r="B27" s="26">
        <v>2</v>
      </c>
      <c r="C27" s="27" t="s">
        <v>121</v>
      </c>
      <c r="D27" s="27" t="s">
        <v>120</v>
      </c>
      <c r="E27" s="19">
        <v>1995</v>
      </c>
      <c r="F27" s="27" t="s">
        <v>119</v>
      </c>
      <c r="G27" s="20">
        <v>11.34</v>
      </c>
      <c r="H27" s="20">
        <v>10.8</v>
      </c>
      <c r="I27" s="20" t="s">
        <v>30</v>
      </c>
      <c r="J27" s="21"/>
      <c r="K27" s="20"/>
      <c r="L27" s="20"/>
      <c r="M27" s="20"/>
      <c r="N27" s="36">
        <f t="shared" si="0"/>
        <v>11.34</v>
      </c>
      <c r="O27" s="24"/>
    </row>
    <row r="28" spans="1:15" ht="15">
      <c r="A28" s="25">
        <v>20</v>
      </c>
      <c r="B28" s="26">
        <v>79</v>
      </c>
      <c r="C28" s="27" t="s">
        <v>43</v>
      </c>
      <c r="D28" s="27" t="s">
        <v>118</v>
      </c>
      <c r="E28" s="19">
        <v>1988</v>
      </c>
      <c r="F28" s="27" t="s">
        <v>117</v>
      </c>
      <c r="G28" s="20">
        <v>10.59</v>
      </c>
      <c r="H28" s="20" t="s">
        <v>30</v>
      </c>
      <c r="I28" s="20" t="s">
        <v>30</v>
      </c>
      <c r="J28" s="21"/>
      <c r="K28" s="20"/>
      <c r="L28" s="20"/>
      <c r="M28" s="20"/>
      <c r="N28" s="36">
        <f t="shared" si="0"/>
        <v>10.59</v>
      </c>
      <c r="O28" s="24"/>
    </row>
    <row r="29" spans="1:15" ht="15">
      <c r="A29" s="25">
        <v>21</v>
      </c>
      <c r="B29" s="26">
        <v>270</v>
      </c>
      <c r="C29" s="27" t="s">
        <v>116</v>
      </c>
      <c r="D29" s="27" t="s">
        <v>115</v>
      </c>
      <c r="E29" s="19">
        <v>1996</v>
      </c>
      <c r="F29" s="27" t="s">
        <v>74</v>
      </c>
      <c r="G29" s="20">
        <v>10.54</v>
      </c>
      <c r="H29" s="20">
        <v>10.37</v>
      </c>
      <c r="I29" s="20" t="s">
        <v>30</v>
      </c>
      <c r="J29" s="21"/>
      <c r="K29" s="20"/>
      <c r="L29" s="20"/>
      <c r="M29" s="20"/>
      <c r="N29" s="36">
        <f t="shared" si="0"/>
        <v>10.54</v>
      </c>
      <c r="O29" s="24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0" zoomScaleNormal="70" zoomScalePageLayoutView="0" workbookViewId="0" topLeftCell="A1">
      <selection activeCell="L3" sqref="L3:M3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25.28125" style="60" customWidth="1"/>
    <col min="4" max="4" width="24.140625" style="60" customWidth="1"/>
    <col min="5" max="5" width="12.57421875" style="60" customWidth="1"/>
    <col min="6" max="6" width="29.710937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21.74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20.5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6"/>
    </row>
    <row r="5" spans="1:14" ht="21.75">
      <c r="A5" s="61" t="s">
        <v>745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33</v>
      </c>
      <c r="C9" s="27" t="s">
        <v>111</v>
      </c>
      <c r="D9" s="27" t="s">
        <v>155</v>
      </c>
      <c r="E9" s="19">
        <v>1981</v>
      </c>
      <c r="F9" s="27" t="s">
        <v>154</v>
      </c>
      <c r="G9" s="20">
        <v>18.23</v>
      </c>
      <c r="H9" s="20" t="s">
        <v>30</v>
      </c>
      <c r="I9" s="20" t="s">
        <v>30</v>
      </c>
      <c r="J9" s="21">
        <v>8</v>
      </c>
      <c r="K9" s="20" t="s">
        <v>30</v>
      </c>
      <c r="L9" s="20">
        <v>18.3</v>
      </c>
      <c r="M9" s="20" t="s">
        <v>30</v>
      </c>
      <c r="N9" s="36">
        <f>MAX(G9:I9,K9:M9)</f>
        <v>18.3</v>
      </c>
    </row>
    <row r="10" spans="1:14" ht="15">
      <c r="A10" s="25">
        <v>2</v>
      </c>
      <c r="B10" s="26">
        <v>100</v>
      </c>
      <c r="C10" s="27" t="s">
        <v>152</v>
      </c>
      <c r="D10" s="27" t="s">
        <v>151</v>
      </c>
      <c r="E10" s="19">
        <v>1983</v>
      </c>
      <c r="F10" s="27" t="s">
        <v>101</v>
      </c>
      <c r="G10" s="20">
        <v>14.98</v>
      </c>
      <c r="H10" s="20">
        <v>15.03</v>
      </c>
      <c r="I10" s="20" t="s">
        <v>30</v>
      </c>
      <c r="J10" s="21">
        <v>6</v>
      </c>
      <c r="K10" s="20">
        <v>16.03</v>
      </c>
      <c r="L10" s="20" t="s">
        <v>30</v>
      </c>
      <c r="M10" s="20">
        <v>15.53</v>
      </c>
      <c r="N10" s="36">
        <f>MAX(G10:I10,K10:M10)</f>
        <v>16.03</v>
      </c>
    </row>
    <row r="11" spans="1:14" ht="15">
      <c r="A11" s="25">
        <v>3</v>
      </c>
      <c r="B11" s="26">
        <v>348</v>
      </c>
      <c r="C11" s="27" t="s">
        <v>27</v>
      </c>
      <c r="D11" s="27" t="s">
        <v>153</v>
      </c>
      <c r="E11" s="19">
        <v>1990</v>
      </c>
      <c r="F11" s="27" t="s">
        <v>29</v>
      </c>
      <c r="G11" s="20">
        <v>15.49</v>
      </c>
      <c r="H11" s="20" t="s">
        <v>30</v>
      </c>
      <c r="I11" s="20">
        <v>15.43</v>
      </c>
      <c r="J11" s="21">
        <v>7</v>
      </c>
      <c r="K11" s="20" t="s">
        <v>30</v>
      </c>
      <c r="L11" s="20">
        <v>15.53</v>
      </c>
      <c r="M11" s="20" t="s">
        <v>30</v>
      </c>
      <c r="N11" s="36">
        <f>MAX(G11:I11,K11:M11)</f>
        <v>15.53</v>
      </c>
    </row>
    <row r="12" spans="1:14" ht="15">
      <c r="A12" s="25">
        <v>4</v>
      </c>
      <c r="B12" s="26">
        <v>326</v>
      </c>
      <c r="C12" s="27" t="s">
        <v>150</v>
      </c>
      <c r="D12" s="27" t="s">
        <v>149</v>
      </c>
      <c r="E12" s="19">
        <v>1986</v>
      </c>
      <c r="F12" s="27" t="s">
        <v>91</v>
      </c>
      <c r="G12" s="20">
        <v>14.51</v>
      </c>
      <c r="H12" s="20">
        <v>14.94</v>
      </c>
      <c r="I12" s="20" t="s">
        <v>30</v>
      </c>
      <c r="J12" s="21">
        <v>5</v>
      </c>
      <c r="K12" s="20">
        <v>15.18</v>
      </c>
      <c r="L12" s="20">
        <v>15.24</v>
      </c>
      <c r="M12" s="20">
        <v>15.3</v>
      </c>
      <c r="N12" s="36">
        <f>MAX(G12:I12,K12:M12)</f>
        <v>15.3</v>
      </c>
    </row>
    <row r="13" spans="1:14" ht="15">
      <c r="A13" s="25">
        <v>5</v>
      </c>
      <c r="B13" s="26">
        <v>343</v>
      </c>
      <c r="C13" s="27" t="s">
        <v>27</v>
      </c>
      <c r="D13" s="27" t="s">
        <v>148</v>
      </c>
      <c r="E13" s="19">
        <v>1996</v>
      </c>
      <c r="F13" s="27" t="s">
        <v>29</v>
      </c>
      <c r="G13" s="20">
        <v>14.78</v>
      </c>
      <c r="H13" s="20" t="s">
        <v>30</v>
      </c>
      <c r="I13" s="20">
        <v>14.53</v>
      </c>
      <c r="J13" s="21">
        <v>4</v>
      </c>
      <c r="K13" s="20">
        <v>14.47</v>
      </c>
      <c r="L13" s="20">
        <v>14.61</v>
      </c>
      <c r="M13" s="20" t="s">
        <v>30</v>
      </c>
      <c r="N13" s="36">
        <f>MAX(G13:I13,K13:M13)</f>
        <v>14.78</v>
      </c>
    </row>
    <row r="14" spans="1:14" ht="15">
      <c r="A14" s="25">
        <v>6</v>
      </c>
      <c r="B14" s="26">
        <v>64</v>
      </c>
      <c r="C14" s="27" t="s">
        <v>109</v>
      </c>
      <c r="D14" s="27" t="s">
        <v>145</v>
      </c>
      <c r="E14" s="19">
        <v>1975</v>
      </c>
      <c r="F14" s="27" t="s">
        <v>144</v>
      </c>
      <c r="G14" s="20">
        <v>13.92</v>
      </c>
      <c r="H14" s="20">
        <v>14.08</v>
      </c>
      <c r="I14" s="20">
        <v>13.73</v>
      </c>
      <c r="J14" s="21">
        <v>3</v>
      </c>
      <c r="K14" s="20">
        <v>14.15</v>
      </c>
      <c r="L14" s="20">
        <v>14.16</v>
      </c>
      <c r="M14" s="20">
        <v>13.83</v>
      </c>
      <c r="N14" s="36">
        <f>MAX(G14:I14,K14:M14)</f>
        <v>14.16</v>
      </c>
    </row>
    <row r="15" spans="1:14" ht="15">
      <c r="A15" s="25">
        <v>7</v>
      </c>
      <c r="B15" s="26">
        <v>143</v>
      </c>
      <c r="C15" s="27" t="s">
        <v>143</v>
      </c>
      <c r="D15" s="27" t="s">
        <v>142</v>
      </c>
      <c r="E15" s="19">
        <v>1980</v>
      </c>
      <c r="F15" s="27" t="s">
        <v>141</v>
      </c>
      <c r="G15" s="20">
        <v>13.77</v>
      </c>
      <c r="H15" s="20">
        <v>13.8</v>
      </c>
      <c r="I15" s="20">
        <v>13.51</v>
      </c>
      <c r="J15" s="21">
        <v>2</v>
      </c>
      <c r="K15" s="20">
        <v>13.28</v>
      </c>
      <c r="L15" s="20" t="s">
        <v>30</v>
      </c>
      <c r="M15" s="20" t="s">
        <v>30</v>
      </c>
      <c r="N15" s="36">
        <f>MAX(G15:I15,K15:M15)</f>
        <v>13.8</v>
      </c>
    </row>
    <row r="16" spans="1:14" ht="15">
      <c r="A16" s="25">
        <v>8</v>
      </c>
      <c r="B16" s="26">
        <v>320</v>
      </c>
      <c r="C16" s="27" t="s">
        <v>136</v>
      </c>
      <c r="D16" s="27" t="s">
        <v>135</v>
      </c>
      <c r="E16" s="19">
        <v>1996</v>
      </c>
      <c r="F16" s="27" t="s">
        <v>91</v>
      </c>
      <c r="G16" s="20">
        <v>13.42</v>
      </c>
      <c r="H16" s="20" t="s">
        <v>30</v>
      </c>
      <c r="I16" s="20">
        <v>12.86</v>
      </c>
      <c r="J16" s="21">
        <v>1</v>
      </c>
      <c r="K16" s="20">
        <v>13.06</v>
      </c>
      <c r="L16" s="20" t="s">
        <v>30</v>
      </c>
      <c r="M16" s="20">
        <v>13.34</v>
      </c>
      <c r="N16" s="36">
        <f>MAX(G16:I16,K16:M16)</f>
        <v>13.42</v>
      </c>
    </row>
    <row r="17" spans="1:14" ht="15">
      <c r="A17" s="25">
        <v>9</v>
      </c>
      <c r="B17" s="26">
        <v>176</v>
      </c>
      <c r="C17" s="27" t="s">
        <v>47</v>
      </c>
      <c r="D17" s="27" t="s">
        <v>146</v>
      </c>
      <c r="E17" s="19">
        <v>1987</v>
      </c>
      <c r="F17" s="27" t="s">
        <v>51</v>
      </c>
      <c r="G17" s="20">
        <v>13.39</v>
      </c>
      <c r="H17" s="20" t="s">
        <v>30</v>
      </c>
      <c r="I17" s="20" t="s">
        <v>30</v>
      </c>
      <c r="J17" s="21"/>
      <c r="K17" s="20"/>
      <c r="L17" s="20"/>
      <c r="M17" s="20"/>
      <c r="N17" s="36">
        <f>MAX(G17:I17,K17:M17)</f>
        <v>13.39</v>
      </c>
    </row>
    <row r="18" spans="1:14" ht="15">
      <c r="A18" s="25">
        <v>10</v>
      </c>
      <c r="B18" s="26">
        <v>208</v>
      </c>
      <c r="C18" s="27" t="s">
        <v>54</v>
      </c>
      <c r="D18" s="27" t="s">
        <v>140</v>
      </c>
      <c r="E18" s="19">
        <v>1987</v>
      </c>
      <c r="F18" s="27" t="s">
        <v>139</v>
      </c>
      <c r="G18" s="20">
        <v>12.77</v>
      </c>
      <c r="H18" s="20">
        <v>13</v>
      </c>
      <c r="I18" s="20">
        <v>13.15</v>
      </c>
      <c r="J18" s="21"/>
      <c r="K18" s="20"/>
      <c r="L18" s="20"/>
      <c r="M18" s="20"/>
      <c r="N18" s="36">
        <f>MAX(G18:I18,K18:M18)</f>
        <v>13.15</v>
      </c>
    </row>
    <row r="19" spans="1:14" ht="15">
      <c r="A19" s="25">
        <v>11</v>
      </c>
      <c r="B19" s="26">
        <v>1</v>
      </c>
      <c r="C19" s="27" t="s">
        <v>138</v>
      </c>
      <c r="D19" s="27" t="s">
        <v>137</v>
      </c>
      <c r="E19" s="19">
        <v>1995</v>
      </c>
      <c r="F19" s="27" t="s">
        <v>119</v>
      </c>
      <c r="G19" s="20">
        <v>12.32</v>
      </c>
      <c r="H19" s="20">
        <v>12.54</v>
      </c>
      <c r="I19" s="20">
        <v>12.46</v>
      </c>
      <c r="J19" s="21"/>
      <c r="K19" s="20"/>
      <c r="L19" s="20"/>
      <c r="M19" s="20"/>
      <c r="N19" s="36">
        <f>MAX(G19:I19,K19:M19)</f>
        <v>12.54</v>
      </c>
    </row>
    <row r="20" spans="1:14" ht="15">
      <c r="A20" s="25">
        <v>12</v>
      </c>
      <c r="B20" s="26">
        <v>81</v>
      </c>
      <c r="C20" s="27" t="s">
        <v>134</v>
      </c>
      <c r="D20" s="27" t="s">
        <v>133</v>
      </c>
      <c r="E20" s="19">
        <v>1993</v>
      </c>
      <c r="F20" s="27" t="s">
        <v>117</v>
      </c>
      <c r="G20" s="20">
        <v>12.17</v>
      </c>
      <c r="H20" s="20">
        <v>12.3</v>
      </c>
      <c r="I20" s="20">
        <v>12.29</v>
      </c>
      <c r="J20" s="21"/>
      <c r="K20" s="20"/>
      <c r="L20" s="20"/>
      <c r="M20" s="20"/>
      <c r="N20" s="36">
        <f>MAX(G20:I20,K20:M20)</f>
        <v>12.3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I16" sqref="I16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25.28125" style="60" customWidth="1"/>
    <col min="4" max="4" width="24.140625" style="60" customWidth="1"/>
    <col min="5" max="5" width="12.57421875" style="60" customWidth="1"/>
    <col min="6" max="6" width="29.710937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21.74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20.5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6"/>
    </row>
    <row r="5" spans="1:14" ht="21.75">
      <c r="A5" s="61" t="s">
        <v>777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33</v>
      </c>
      <c r="C9" s="27" t="s">
        <v>111</v>
      </c>
      <c r="D9" s="27" t="s">
        <v>155</v>
      </c>
      <c r="E9" s="19">
        <v>1981</v>
      </c>
      <c r="F9" s="27" t="s">
        <v>154</v>
      </c>
      <c r="G9" s="20">
        <v>18.23</v>
      </c>
      <c r="H9" s="20" t="s">
        <v>30</v>
      </c>
      <c r="I9" s="20" t="s">
        <v>30</v>
      </c>
      <c r="J9" s="21">
        <v>8</v>
      </c>
      <c r="K9" s="20" t="s">
        <v>30</v>
      </c>
      <c r="L9" s="20">
        <v>18.3</v>
      </c>
      <c r="M9" s="20" t="s">
        <v>30</v>
      </c>
      <c r="N9" s="36">
        <f>MAX(G9:I9,K9:M9)</f>
        <v>18.3</v>
      </c>
    </row>
    <row r="10" spans="1:14" ht="15">
      <c r="A10" s="25">
        <v>2</v>
      </c>
      <c r="B10" s="26">
        <v>100</v>
      </c>
      <c r="C10" s="27" t="s">
        <v>152</v>
      </c>
      <c r="D10" s="27" t="s">
        <v>151</v>
      </c>
      <c r="E10" s="19">
        <v>1983</v>
      </c>
      <c r="F10" s="27" t="s">
        <v>101</v>
      </c>
      <c r="G10" s="20">
        <v>14.98</v>
      </c>
      <c r="H10" s="20">
        <v>15.03</v>
      </c>
      <c r="I10" s="20" t="s">
        <v>30</v>
      </c>
      <c r="J10" s="21">
        <v>6</v>
      </c>
      <c r="K10" s="20">
        <v>16.03</v>
      </c>
      <c r="L10" s="20" t="s">
        <v>30</v>
      </c>
      <c r="M10" s="20">
        <v>15.53</v>
      </c>
      <c r="N10" s="36">
        <f>MAX(G10:I10,K10:M10)</f>
        <v>16.03</v>
      </c>
    </row>
    <row r="11" spans="1:14" ht="15">
      <c r="A11" s="25">
        <v>3</v>
      </c>
      <c r="B11" s="26">
        <v>348</v>
      </c>
      <c r="C11" s="27" t="s">
        <v>27</v>
      </c>
      <c r="D11" s="27" t="s">
        <v>153</v>
      </c>
      <c r="E11" s="19">
        <v>1990</v>
      </c>
      <c r="F11" s="27" t="s">
        <v>29</v>
      </c>
      <c r="G11" s="20">
        <v>15.49</v>
      </c>
      <c r="H11" s="20" t="s">
        <v>30</v>
      </c>
      <c r="I11" s="20">
        <v>15.43</v>
      </c>
      <c r="J11" s="21">
        <v>7</v>
      </c>
      <c r="K11" s="20" t="s">
        <v>30</v>
      </c>
      <c r="L11" s="20">
        <v>15.53</v>
      </c>
      <c r="M11" s="20" t="s">
        <v>30</v>
      </c>
      <c r="N11" s="36">
        <f>MAX(G11:I11,K11:M11)</f>
        <v>15.53</v>
      </c>
    </row>
    <row r="12" spans="1:14" ht="15">
      <c r="A12" s="25">
        <v>4</v>
      </c>
      <c r="B12" s="26">
        <v>326</v>
      </c>
      <c r="C12" s="27" t="s">
        <v>150</v>
      </c>
      <c r="D12" s="27" t="s">
        <v>149</v>
      </c>
      <c r="E12" s="19">
        <v>1986</v>
      </c>
      <c r="F12" s="27" t="s">
        <v>91</v>
      </c>
      <c r="G12" s="20">
        <v>14.51</v>
      </c>
      <c r="H12" s="20">
        <v>14.94</v>
      </c>
      <c r="I12" s="20" t="s">
        <v>30</v>
      </c>
      <c r="J12" s="21">
        <v>5</v>
      </c>
      <c r="K12" s="20">
        <v>15.18</v>
      </c>
      <c r="L12" s="20">
        <v>15.24</v>
      </c>
      <c r="M12" s="20">
        <v>15.3</v>
      </c>
      <c r="N12" s="36">
        <f>MAX(G12:I12,K12:M12)</f>
        <v>15.3</v>
      </c>
    </row>
    <row r="13" spans="1:14" ht="15">
      <c r="A13" s="25">
        <v>5</v>
      </c>
      <c r="B13" s="26">
        <v>343</v>
      </c>
      <c r="C13" s="27" t="s">
        <v>27</v>
      </c>
      <c r="D13" s="27" t="s">
        <v>148</v>
      </c>
      <c r="E13" s="19">
        <v>1996</v>
      </c>
      <c r="F13" s="27" t="s">
        <v>29</v>
      </c>
      <c r="G13" s="20">
        <v>14.78</v>
      </c>
      <c r="H13" s="20" t="s">
        <v>30</v>
      </c>
      <c r="I13" s="20">
        <v>14.53</v>
      </c>
      <c r="J13" s="21">
        <v>4</v>
      </c>
      <c r="K13" s="20">
        <v>14.47</v>
      </c>
      <c r="L13" s="20">
        <v>14.61</v>
      </c>
      <c r="M13" s="20" t="s">
        <v>30</v>
      </c>
      <c r="N13" s="36">
        <f>MAX(G13:I13,K13:M13)</f>
        <v>14.78</v>
      </c>
    </row>
    <row r="14" spans="1:14" ht="15">
      <c r="A14" s="25">
        <v>6</v>
      </c>
      <c r="B14" s="26">
        <v>64</v>
      </c>
      <c r="C14" s="27" t="s">
        <v>109</v>
      </c>
      <c r="D14" s="27" t="s">
        <v>145</v>
      </c>
      <c r="E14" s="19">
        <v>1975</v>
      </c>
      <c r="F14" s="27" t="s">
        <v>144</v>
      </c>
      <c r="G14" s="20">
        <v>13.92</v>
      </c>
      <c r="H14" s="20">
        <v>14.08</v>
      </c>
      <c r="I14" s="20">
        <v>13.73</v>
      </c>
      <c r="J14" s="21">
        <v>3</v>
      </c>
      <c r="K14" s="20">
        <v>14.15</v>
      </c>
      <c r="L14" s="20">
        <v>14.16</v>
      </c>
      <c r="M14" s="20">
        <v>13.83</v>
      </c>
      <c r="N14" s="36">
        <f>MAX(G14:I14,K14:M14)</f>
        <v>14.16</v>
      </c>
    </row>
    <row r="15" spans="1:14" ht="15">
      <c r="A15" s="25">
        <v>7</v>
      </c>
      <c r="B15" s="26">
        <v>143</v>
      </c>
      <c r="C15" s="27" t="s">
        <v>143</v>
      </c>
      <c r="D15" s="27" t="s">
        <v>142</v>
      </c>
      <c r="E15" s="19">
        <v>1980</v>
      </c>
      <c r="F15" s="27" t="s">
        <v>141</v>
      </c>
      <c r="G15" s="20">
        <v>13.77</v>
      </c>
      <c r="H15" s="20">
        <v>13.8</v>
      </c>
      <c r="I15" s="20">
        <v>13.51</v>
      </c>
      <c r="J15" s="21">
        <v>2</v>
      </c>
      <c r="K15" s="20">
        <v>13.28</v>
      </c>
      <c r="L15" s="20" t="s">
        <v>30</v>
      </c>
      <c r="M15" s="20" t="s">
        <v>30</v>
      </c>
      <c r="N15" s="36">
        <f>MAX(G15:I15,K15:M15)</f>
        <v>13.8</v>
      </c>
    </row>
    <row r="16" spans="1:14" ht="15">
      <c r="A16" s="25">
        <v>8</v>
      </c>
      <c r="B16" s="26">
        <v>320</v>
      </c>
      <c r="C16" s="27" t="s">
        <v>136</v>
      </c>
      <c r="D16" s="27" t="s">
        <v>135</v>
      </c>
      <c r="E16" s="19">
        <v>1996</v>
      </c>
      <c r="F16" s="27" t="s">
        <v>91</v>
      </c>
      <c r="G16" s="20">
        <v>13.42</v>
      </c>
      <c r="H16" s="20" t="s">
        <v>30</v>
      </c>
      <c r="I16" s="20">
        <v>12.86</v>
      </c>
      <c r="J16" s="21">
        <v>1</v>
      </c>
      <c r="K16" s="20">
        <v>13.06</v>
      </c>
      <c r="L16" s="20" t="s">
        <v>30</v>
      </c>
      <c r="M16" s="20">
        <v>13.34</v>
      </c>
      <c r="N16" s="36">
        <f>MAX(G16:I16,K16:M16)</f>
        <v>13.42</v>
      </c>
    </row>
    <row r="17" spans="1:14" ht="15">
      <c r="A17" s="25">
        <v>9</v>
      </c>
      <c r="B17" s="26">
        <v>176</v>
      </c>
      <c r="C17" s="27" t="s">
        <v>47</v>
      </c>
      <c r="D17" s="27" t="s">
        <v>146</v>
      </c>
      <c r="E17" s="19">
        <v>1987</v>
      </c>
      <c r="F17" s="27" t="s">
        <v>51</v>
      </c>
      <c r="G17" s="20">
        <v>13.39</v>
      </c>
      <c r="H17" s="20" t="s">
        <v>30</v>
      </c>
      <c r="I17" s="20" t="s">
        <v>30</v>
      </c>
      <c r="J17" s="21"/>
      <c r="K17" s="20"/>
      <c r="L17" s="20"/>
      <c r="M17" s="20"/>
      <c r="N17" s="36">
        <f>MAX(G17:I17,K17:M17)</f>
        <v>13.39</v>
      </c>
    </row>
    <row r="18" spans="1:14" ht="15">
      <c r="A18" s="25">
        <v>10</v>
      </c>
      <c r="B18" s="26">
        <v>208</v>
      </c>
      <c r="C18" s="27" t="s">
        <v>54</v>
      </c>
      <c r="D18" s="27" t="s">
        <v>140</v>
      </c>
      <c r="E18" s="19">
        <v>1987</v>
      </c>
      <c r="F18" s="27" t="s">
        <v>139</v>
      </c>
      <c r="G18" s="20">
        <v>12.77</v>
      </c>
      <c r="H18" s="20">
        <v>13</v>
      </c>
      <c r="I18" s="20">
        <v>13.15</v>
      </c>
      <c r="J18" s="21"/>
      <c r="K18" s="20"/>
      <c r="L18" s="20"/>
      <c r="M18" s="20"/>
      <c r="N18" s="36">
        <f>MAX(G18:I18,K18:M18)</f>
        <v>13.15</v>
      </c>
    </row>
    <row r="19" spans="1:14" ht="15">
      <c r="A19" s="25">
        <v>11</v>
      </c>
      <c r="B19" s="26">
        <v>1</v>
      </c>
      <c r="C19" s="27" t="s">
        <v>138</v>
      </c>
      <c r="D19" s="27" t="s">
        <v>137</v>
      </c>
      <c r="E19" s="19">
        <v>1995</v>
      </c>
      <c r="F19" s="27" t="s">
        <v>119</v>
      </c>
      <c r="G19" s="20">
        <v>12.32</v>
      </c>
      <c r="H19" s="20">
        <v>12.54</v>
      </c>
      <c r="I19" s="20">
        <v>12.46</v>
      </c>
      <c r="J19" s="21"/>
      <c r="K19" s="20"/>
      <c r="L19" s="20"/>
      <c r="M19" s="20"/>
      <c r="N19" s="36">
        <f>MAX(G19:I19,K19:M19)</f>
        <v>12.54</v>
      </c>
    </row>
    <row r="20" spans="1:14" ht="15">
      <c r="A20" s="25">
        <v>12</v>
      </c>
      <c r="B20" s="26">
        <v>81</v>
      </c>
      <c r="C20" s="27" t="s">
        <v>134</v>
      </c>
      <c r="D20" s="27" t="s">
        <v>133</v>
      </c>
      <c r="E20" s="19">
        <v>1993</v>
      </c>
      <c r="F20" s="27" t="s">
        <v>117</v>
      </c>
      <c r="G20" s="20">
        <v>12.17</v>
      </c>
      <c r="H20" s="20">
        <v>12.3</v>
      </c>
      <c r="I20" s="20">
        <v>12.29</v>
      </c>
      <c r="J20" s="21"/>
      <c r="K20" s="20"/>
      <c r="L20" s="20"/>
      <c r="M20" s="20"/>
      <c r="N20" s="36">
        <f>MAX(G20:I20,K20:M20)</f>
        <v>12.3</v>
      </c>
    </row>
    <row r="21" spans="1:14" ht="15.75" customHeight="1">
      <c r="A21" s="25">
        <v>13</v>
      </c>
      <c r="B21" s="26">
        <v>124</v>
      </c>
      <c r="C21" s="27" t="s">
        <v>109</v>
      </c>
      <c r="D21" s="27" t="s">
        <v>132</v>
      </c>
      <c r="E21" s="19">
        <v>1984</v>
      </c>
      <c r="F21" s="27" t="s">
        <v>129</v>
      </c>
      <c r="G21" s="20">
        <v>12.42</v>
      </c>
      <c r="H21" s="20">
        <v>12.81</v>
      </c>
      <c r="I21" s="20">
        <v>12.46</v>
      </c>
      <c r="J21" s="21"/>
      <c r="K21" s="20"/>
      <c r="L21" s="20"/>
      <c r="M21" s="20"/>
      <c r="N21" s="36">
        <f aca="true" t="shared" si="0" ref="N21:N29">MAX(G21:I21,K21:M21)</f>
        <v>12.81</v>
      </c>
    </row>
    <row r="22" spans="1:14" ht="15.75" customHeight="1">
      <c r="A22" s="25">
        <v>14</v>
      </c>
      <c r="B22" s="26">
        <v>125</v>
      </c>
      <c r="C22" s="27" t="s">
        <v>131</v>
      </c>
      <c r="D22" s="27" t="s">
        <v>130</v>
      </c>
      <c r="E22" s="19">
        <v>1989</v>
      </c>
      <c r="F22" s="27" t="s">
        <v>129</v>
      </c>
      <c r="G22" s="20">
        <v>12.49</v>
      </c>
      <c r="H22" s="20">
        <v>12.46</v>
      </c>
      <c r="I22" s="20">
        <v>12.72</v>
      </c>
      <c r="J22" s="21"/>
      <c r="K22" s="20"/>
      <c r="L22" s="20"/>
      <c r="M22" s="20"/>
      <c r="N22" s="36">
        <f t="shared" si="0"/>
        <v>12.72</v>
      </c>
    </row>
    <row r="23" spans="1:14" ht="15.75" customHeight="1">
      <c r="A23" s="25">
        <v>15</v>
      </c>
      <c r="B23" s="26">
        <v>181</v>
      </c>
      <c r="C23" s="27" t="s">
        <v>109</v>
      </c>
      <c r="D23" s="27" t="s">
        <v>128</v>
      </c>
      <c r="E23" s="19">
        <v>1970</v>
      </c>
      <c r="F23" s="27" t="s">
        <v>89</v>
      </c>
      <c r="G23" s="20">
        <v>12.11</v>
      </c>
      <c r="H23" s="20">
        <v>11.97</v>
      </c>
      <c r="I23" s="20">
        <v>12.49</v>
      </c>
      <c r="J23" s="21"/>
      <c r="K23" s="20"/>
      <c r="L23" s="20"/>
      <c r="M23" s="20"/>
      <c r="N23" s="36">
        <f t="shared" si="0"/>
        <v>12.49</v>
      </c>
    </row>
    <row r="24" spans="1:14" ht="15.75" customHeight="1">
      <c r="A24" s="25">
        <v>16</v>
      </c>
      <c r="B24" s="26">
        <v>86</v>
      </c>
      <c r="C24" s="27" t="s">
        <v>127</v>
      </c>
      <c r="D24" s="27" t="s">
        <v>126</v>
      </c>
      <c r="E24" s="19">
        <v>1989</v>
      </c>
      <c r="F24" s="27" t="s">
        <v>125</v>
      </c>
      <c r="G24" s="20">
        <v>12.03</v>
      </c>
      <c r="H24" s="20" t="s">
        <v>30</v>
      </c>
      <c r="I24" s="20" t="s">
        <v>30</v>
      </c>
      <c r="J24" s="21"/>
      <c r="K24" s="20"/>
      <c r="L24" s="20"/>
      <c r="M24" s="20"/>
      <c r="N24" s="36">
        <f t="shared" si="0"/>
        <v>12.03</v>
      </c>
    </row>
    <row r="25" spans="1:14" ht="15.75" customHeight="1">
      <c r="A25" s="25">
        <v>17</v>
      </c>
      <c r="B25" s="26">
        <v>11</v>
      </c>
      <c r="C25" s="27" t="s">
        <v>96</v>
      </c>
      <c r="D25" s="27" t="s">
        <v>124</v>
      </c>
      <c r="E25" s="19">
        <v>1988</v>
      </c>
      <c r="F25" s="27" t="s">
        <v>123</v>
      </c>
      <c r="G25" s="20">
        <v>11.46</v>
      </c>
      <c r="H25" s="20">
        <v>11.62</v>
      </c>
      <c r="I25" s="20" t="s">
        <v>30</v>
      </c>
      <c r="J25" s="21"/>
      <c r="K25" s="20"/>
      <c r="L25" s="20"/>
      <c r="M25" s="20"/>
      <c r="N25" s="36">
        <f t="shared" si="0"/>
        <v>11.62</v>
      </c>
    </row>
    <row r="26" spans="1:14" ht="15.75" customHeight="1">
      <c r="A26" s="25">
        <v>18</v>
      </c>
      <c r="B26" s="26">
        <v>185</v>
      </c>
      <c r="C26" s="27" t="s">
        <v>72</v>
      </c>
      <c r="D26" s="27" t="s">
        <v>122</v>
      </c>
      <c r="E26" s="19">
        <v>1993</v>
      </c>
      <c r="F26" s="27" t="s">
        <v>45</v>
      </c>
      <c r="G26" s="20">
        <v>10.97</v>
      </c>
      <c r="H26" s="20">
        <v>10.38</v>
      </c>
      <c r="I26" s="20">
        <v>11.49</v>
      </c>
      <c r="J26" s="21"/>
      <c r="K26" s="20"/>
      <c r="L26" s="20"/>
      <c r="M26" s="20"/>
      <c r="N26" s="36">
        <f t="shared" si="0"/>
        <v>11.49</v>
      </c>
    </row>
    <row r="27" spans="1:14" ht="15.75" customHeight="1">
      <c r="A27" s="25">
        <v>19</v>
      </c>
      <c r="B27" s="26">
        <v>2</v>
      </c>
      <c r="C27" s="27" t="s">
        <v>121</v>
      </c>
      <c r="D27" s="27" t="s">
        <v>120</v>
      </c>
      <c r="E27" s="19">
        <v>1995</v>
      </c>
      <c r="F27" s="27" t="s">
        <v>119</v>
      </c>
      <c r="G27" s="20">
        <v>11.34</v>
      </c>
      <c r="H27" s="20">
        <v>10.8</v>
      </c>
      <c r="I27" s="20" t="s">
        <v>30</v>
      </c>
      <c r="J27" s="21"/>
      <c r="K27" s="20"/>
      <c r="L27" s="20"/>
      <c r="M27" s="20"/>
      <c r="N27" s="36">
        <f t="shared" si="0"/>
        <v>11.34</v>
      </c>
    </row>
    <row r="28" spans="1:14" ht="15.75" customHeight="1">
      <c r="A28" s="25">
        <v>20</v>
      </c>
      <c r="B28" s="26">
        <v>79</v>
      </c>
      <c r="C28" s="27" t="s">
        <v>43</v>
      </c>
      <c r="D28" s="27" t="s">
        <v>118</v>
      </c>
      <c r="E28" s="19">
        <v>1988</v>
      </c>
      <c r="F28" s="27" t="s">
        <v>117</v>
      </c>
      <c r="G28" s="20">
        <v>10.59</v>
      </c>
      <c r="H28" s="20" t="s">
        <v>30</v>
      </c>
      <c r="I28" s="20" t="s">
        <v>30</v>
      </c>
      <c r="J28" s="21"/>
      <c r="K28" s="20"/>
      <c r="L28" s="20"/>
      <c r="M28" s="20"/>
      <c r="N28" s="36">
        <f t="shared" si="0"/>
        <v>10.59</v>
      </c>
    </row>
    <row r="29" spans="1:14" ht="15.75" customHeight="1">
      <c r="A29" s="25">
        <v>21</v>
      </c>
      <c r="B29" s="26">
        <v>270</v>
      </c>
      <c r="C29" s="27" t="s">
        <v>116</v>
      </c>
      <c r="D29" s="27" t="s">
        <v>115</v>
      </c>
      <c r="E29" s="19">
        <v>1996</v>
      </c>
      <c r="F29" s="27" t="s">
        <v>74</v>
      </c>
      <c r="G29" s="20">
        <v>10.54</v>
      </c>
      <c r="H29" s="20">
        <v>10.37</v>
      </c>
      <c r="I29" s="20" t="s">
        <v>30</v>
      </c>
      <c r="J29" s="21"/>
      <c r="K29" s="20"/>
      <c r="L29" s="20"/>
      <c r="M29" s="20"/>
      <c r="N29" s="36">
        <f t="shared" si="0"/>
        <v>10.54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7">
      <selection activeCell="A25" sqref="A25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25.28125" style="60" customWidth="1"/>
    <col min="4" max="4" width="24.140625" style="60" customWidth="1"/>
    <col min="5" max="5" width="12.57421875" style="60" customWidth="1"/>
    <col min="6" max="6" width="29.710937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90.73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3" t="s">
        <v>768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147"/>
    </row>
    <row r="5" spans="1:14" ht="21.75">
      <c r="A5" s="61" t="s">
        <v>778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358</v>
      </c>
      <c r="C9" s="27" t="s">
        <v>43</v>
      </c>
      <c r="D9" s="27" t="s">
        <v>767</v>
      </c>
      <c r="E9" s="19">
        <v>1992</v>
      </c>
      <c r="F9" s="27" t="s">
        <v>29</v>
      </c>
      <c r="G9" s="20">
        <v>75.76</v>
      </c>
      <c r="H9" s="20" t="s">
        <v>662</v>
      </c>
      <c r="I9" s="20" t="s">
        <v>662</v>
      </c>
      <c r="J9" s="21">
        <v>8</v>
      </c>
      <c r="K9" s="20">
        <v>75.85</v>
      </c>
      <c r="L9" s="20">
        <v>79.17</v>
      </c>
      <c r="M9" s="20">
        <v>79.11</v>
      </c>
      <c r="N9" s="36">
        <f>MAX(G9:I9,K9:M9)</f>
        <v>79.17</v>
      </c>
    </row>
    <row r="10" spans="1:14" ht="15">
      <c r="A10" s="25">
        <v>2</v>
      </c>
      <c r="B10" s="26">
        <v>294</v>
      </c>
      <c r="C10" s="27" t="s">
        <v>186</v>
      </c>
      <c r="D10" s="27" t="s">
        <v>766</v>
      </c>
      <c r="E10" s="19">
        <v>1981</v>
      </c>
      <c r="F10" s="27" t="s">
        <v>765</v>
      </c>
      <c r="G10" s="20" t="s">
        <v>662</v>
      </c>
      <c r="H10" s="20" t="s">
        <v>662</v>
      </c>
      <c r="I10" s="20">
        <v>73.18</v>
      </c>
      <c r="J10" s="21">
        <v>6</v>
      </c>
      <c r="K10" s="20" t="s">
        <v>662</v>
      </c>
      <c r="L10" s="20">
        <v>77.42</v>
      </c>
      <c r="M10" s="20">
        <v>77.24</v>
      </c>
      <c r="N10" s="36">
        <f>MAX(G10:I10,K10:M10)</f>
        <v>77.42</v>
      </c>
    </row>
    <row r="11" spans="1:14" ht="15">
      <c r="A11" s="25">
        <v>3</v>
      </c>
      <c r="B11" s="26">
        <v>346</v>
      </c>
      <c r="C11" s="27" t="s">
        <v>764</v>
      </c>
      <c r="D11" s="27" t="s">
        <v>763</v>
      </c>
      <c r="E11" s="19">
        <v>1993</v>
      </c>
      <c r="F11" s="27" t="s">
        <v>29</v>
      </c>
      <c r="G11" s="20">
        <v>72.56</v>
      </c>
      <c r="H11" s="20">
        <v>73.27</v>
      </c>
      <c r="I11" s="20">
        <v>72.17</v>
      </c>
      <c r="J11" s="21">
        <v>7</v>
      </c>
      <c r="K11" s="20" t="s">
        <v>662</v>
      </c>
      <c r="L11" s="20" t="s">
        <v>662</v>
      </c>
      <c r="M11" s="20">
        <v>75.24</v>
      </c>
      <c r="N11" s="36">
        <f>MAX(G11:I11,K11:M11)</f>
        <v>75.24</v>
      </c>
    </row>
    <row r="12" spans="1:14" ht="15">
      <c r="A12" s="25">
        <v>4</v>
      </c>
      <c r="B12" s="26">
        <v>344</v>
      </c>
      <c r="C12" s="27" t="s">
        <v>546</v>
      </c>
      <c r="D12" s="27" t="s">
        <v>762</v>
      </c>
      <c r="E12" s="19">
        <v>1989</v>
      </c>
      <c r="F12" s="27" t="s">
        <v>29</v>
      </c>
      <c r="G12" s="20" t="s">
        <v>662</v>
      </c>
      <c r="H12" s="20">
        <v>68.47</v>
      </c>
      <c r="I12" s="20">
        <v>70.66</v>
      </c>
      <c r="J12" s="21">
        <v>5</v>
      </c>
      <c r="K12" s="20" t="s">
        <v>662</v>
      </c>
      <c r="L12" s="20" t="s">
        <v>662</v>
      </c>
      <c r="M12" s="20" t="s">
        <v>662</v>
      </c>
      <c r="N12" s="36">
        <f>MAX(G12:I12,K12:M12)</f>
        <v>70.66</v>
      </c>
    </row>
    <row r="13" spans="1:14" ht="15">
      <c r="A13" s="25">
        <v>5</v>
      </c>
      <c r="B13" s="26">
        <v>362</v>
      </c>
      <c r="C13" s="27" t="s">
        <v>409</v>
      </c>
      <c r="D13" s="27" t="s">
        <v>761</v>
      </c>
      <c r="E13" s="19">
        <v>1995</v>
      </c>
      <c r="F13" s="27" t="s">
        <v>101</v>
      </c>
      <c r="G13" s="20" t="s">
        <v>662</v>
      </c>
      <c r="H13" s="20">
        <v>70.11</v>
      </c>
      <c r="I13" s="20">
        <v>68.79</v>
      </c>
      <c r="J13" s="21">
        <v>4</v>
      </c>
      <c r="K13" s="20" t="s">
        <v>662</v>
      </c>
      <c r="L13" s="20">
        <v>67.35</v>
      </c>
      <c r="M13" s="20" t="s">
        <v>662</v>
      </c>
      <c r="N13" s="36">
        <f>MAX(G13:I13,K13:M13)</f>
        <v>70.11</v>
      </c>
    </row>
    <row r="14" spans="1:14" ht="15">
      <c r="A14" s="25">
        <v>6</v>
      </c>
      <c r="B14" s="26">
        <v>352</v>
      </c>
      <c r="C14" s="27" t="s">
        <v>173</v>
      </c>
      <c r="D14" s="27" t="s">
        <v>760</v>
      </c>
      <c r="E14" s="19">
        <v>1975</v>
      </c>
      <c r="F14" s="27" t="s">
        <v>29</v>
      </c>
      <c r="G14" s="20" t="s">
        <v>662</v>
      </c>
      <c r="H14" s="20">
        <v>64.41</v>
      </c>
      <c r="I14" s="20" t="s">
        <v>662</v>
      </c>
      <c r="J14" s="21">
        <v>3</v>
      </c>
      <c r="K14" s="20" t="s">
        <v>662</v>
      </c>
      <c r="L14" s="20">
        <v>64.62</v>
      </c>
      <c r="M14" s="20">
        <v>61.92</v>
      </c>
      <c r="N14" s="36">
        <f>MAX(G14:I14,K14:M14)</f>
        <v>64.62</v>
      </c>
    </row>
    <row r="15" spans="1:14" ht="15">
      <c r="A15" s="25">
        <v>7</v>
      </c>
      <c r="B15" s="26">
        <v>289</v>
      </c>
      <c r="C15" s="27" t="s">
        <v>348</v>
      </c>
      <c r="D15" s="27" t="s">
        <v>759</v>
      </c>
      <c r="E15" s="19">
        <v>1997</v>
      </c>
      <c r="F15" s="27" t="s">
        <v>158</v>
      </c>
      <c r="G15" s="20">
        <v>57.79</v>
      </c>
      <c r="H15" s="20" t="s">
        <v>662</v>
      </c>
      <c r="I15" s="20">
        <v>61.99</v>
      </c>
      <c r="J15" s="21">
        <v>1</v>
      </c>
      <c r="K15" s="20">
        <v>63.24</v>
      </c>
      <c r="L15" s="20">
        <v>59.92</v>
      </c>
      <c r="M15" s="20">
        <v>64.14</v>
      </c>
      <c r="N15" s="36">
        <f>MAX(G15:I15,K15:M15)</f>
        <v>64.14</v>
      </c>
    </row>
    <row r="16" spans="1:14" ht="15">
      <c r="A16" s="25">
        <v>8</v>
      </c>
      <c r="B16" s="26">
        <v>317</v>
      </c>
      <c r="C16" s="27" t="s">
        <v>109</v>
      </c>
      <c r="D16" s="27" t="s">
        <v>758</v>
      </c>
      <c r="E16" s="19">
        <v>1990</v>
      </c>
      <c r="F16" s="27" t="s">
        <v>91</v>
      </c>
      <c r="G16" s="20">
        <v>58.25</v>
      </c>
      <c r="H16" s="20">
        <v>59.12</v>
      </c>
      <c r="I16" s="20">
        <v>63.99</v>
      </c>
      <c r="J16" s="21">
        <v>2</v>
      </c>
      <c r="K16" s="20">
        <v>55.02</v>
      </c>
      <c r="L16" s="20">
        <v>58.06</v>
      </c>
      <c r="M16" s="20">
        <v>62.04</v>
      </c>
      <c r="N16" s="36">
        <f>MAX(G16:I16,K16:M16)</f>
        <v>63.99</v>
      </c>
    </row>
    <row r="17" spans="1:14" ht="15">
      <c r="A17" s="25">
        <v>9</v>
      </c>
      <c r="B17" s="26">
        <v>191</v>
      </c>
      <c r="C17" s="27" t="s">
        <v>757</v>
      </c>
      <c r="D17" s="27" t="s">
        <v>756</v>
      </c>
      <c r="E17" s="19">
        <v>1993</v>
      </c>
      <c r="F17" s="27" t="s">
        <v>34</v>
      </c>
      <c r="G17" s="20">
        <v>59.18</v>
      </c>
      <c r="H17" s="20">
        <v>56.25</v>
      </c>
      <c r="I17" s="20">
        <v>61.23</v>
      </c>
      <c r="J17" s="21"/>
      <c r="K17" s="20"/>
      <c r="L17" s="20"/>
      <c r="M17" s="20"/>
      <c r="N17" s="36">
        <f>MAX(G17:I17,K17:M17)</f>
        <v>61.23</v>
      </c>
    </row>
    <row r="18" spans="1:14" ht="15">
      <c r="A18" s="25">
        <v>10</v>
      </c>
      <c r="B18" s="26">
        <v>331</v>
      </c>
      <c r="C18" s="27" t="s">
        <v>160</v>
      </c>
      <c r="D18" s="27" t="s">
        <v>755</v>
      </c>
      <c r="E18" s="19">
        <v>1999</v>
      </c>
      <c r="F18" s="27" t="s">
        <v>723</v>
      </c>
      <c r="G18" s="20" t="s">
        <v>662</v>
      </c>
      <c r="H18" s="20">
        <v>60.13</v>
      </c>
      <c r="I18" s="20">
        <v>58.17</v>
      </c>
      <c r="J18" s="21"/>
      <c r="K18" s="20"/>
      <c r="L18" s="20"/>
      <c r="M18" s="20"/>
      <c r="N18" s="36">
        <f>MAX(G18:I18,K18:M18)</f>
        <v>60.13</v>
      </c>
    </row>
    <row r="19" spans="1:14" ht="15">
      <c r="A19" s="25">
        <v>11</v>
      </c>
      <c r="B19" s="26">
        <v>299</v>
      </c>
      <c r="C19" s="27" t="s">
        <v>754</v>
      </c>
      <c r="D19" s="27" t="s">
        <v>753</v>
      </c>
      <c r="E19" s="19">
        <v>1998</v>
      </c>
      <c r="F19" s="27" t="s">
        <v>83</v>
      </c>
      <c r="G19" s="20">
        <v>58.71</v>
      </c>
      <c r="H19" s="20" t="s">
        <v>662</v>
      </c>
      <c r="I19" s="20">
        <v>58.31</v>
      </c>
      <c r="J19" s="21"/>
      <c r="K19" s="20"/>
      <c r="L19" s="20"/>
      <c r="M19" s="20"/>
      <c r="N19" s="36">
        <f>MAX(G19:I19,K19:M19)</f>
        <v>58.71</v>
      </c>
    </row>
    <row r="20" spans="1:14" ht="15">
      <c r="A20" s="25">
        <v>12</v>
      </c>
      <c r="B20" s="26">
        <v>102</v>
      </c>
      <c r="C20" s="27" t="s">
        <v>752</v>
      </c>
      <c r="D20" s="27" t="s">
        <v>751</v>
      </c>
      <c r="E20" s="19">
        <v>1979</v>
      </c>
      <c r="F20" s="27" t="s">
        <v>406</v>
      </c>
      <c r="G20" s="20">
        <v>58.49</v>
      </c>
      <c r="H20" s="20" t="s">
        <v>662</v>
      </c>
      <c r="I20" s="20" t="s">
        <v>662</v>
      </c>
      <c r="J20" s="21"/>
      <c r="K20" s="20"/>
      <c r="L20" s="20"/>
      <c r="M20" s="20"/>
      <c r="N20" s="36">
        <f>MAX(G20:I20,K20:M20)</f>
        <v>58.49</v>
      </c>
    </row>
    <row r="21" spans="1:14" ht="15">
      <c r="A21" s="25">
        <v>13</v>
      </c>
      <c r="B21" s="26">
        <v>58</v>
      </c>
      <c r="C21" s="27" t="s">
        <v>54</v>
      </c>
      <c r="D21" s="27" t="s">
        <v>750</v>
      </c>
      <c r="E21" s="19">
        <v>1992</v>
      </c>
      <c r="F21" s="27" t="s">
        <v>749</v>
      </c>
      <c r="G21" s="20" t="s">
        <v>662</v>
      </c>
      <c r="H21" s="20">
        <v>55.37</v>
      </c>
      <c r="I21" s="20" t="s">
        <v>662</v>
      </c>
      <c r="J21" s="21"/>
      <c r="K21" s="20"/>
      <c r="L21" s="20"/>
      <c r="M21" s="20"/>
      <c r="N21" s="36">
        <f>MAX(G21:I21,K21:M21)</f>
        <v>55.37</v>
      </c>
    </row>
    <row r="22" spans="1:14" ht="15">
      <c r="A22" s="25">
        <v>14</v>
      </c>
      <c r="B22" s="26">
        <v>312</v>
      </c>
      <c r="C22" s="27" t="s">
        <v>54</v>
      </c>
      <c r="D22" s="27" t="s">
        <v>748</v>
      </c>
      <c r="E22" s="19">
        <v>1996</v>
      </c>
      <c r="F22" s="27" t="s">
        <v>419</v>
      </c>
      <c r="G22" s="20">
        <v>51.34</v>
      </c>
      <c r="H22" s="20">
        <v>53.43</v>
      </c>
      <c r="I22" s="20">
        <v>50.12</v>
      </c>
      <c r="J22" s="21"/>
      <c r="K22" s="20"/>
      <c r="L22" s="20"/>
      <c r="M22" s="20"/>
      <c r="N22" s="36">
        <f>MAX(G22:I22,K22:M22)</f>
        <v>53.43</v>
      </c>
    </row>
    <row r="23" spans="1:14" ht="15">
      <c r="A23" s="25">
        <v>15</v>
      </c>
      <c r="B23" s="26">
        <v>276</v>
      </c>
      <c r="C23" s="27" t="s">
        <v>359</v>
      </c>
      <c r="D23" s="27" t="s">
        <v>684</v>
      </c>
      <c r="E23" s="19">
        <v>1996</v>
      </c>
      <c r="F23" s="27" t="s">
        <v>399</v>
      </c>
      <c r="G23" s="20">
        <v>51.08</v>
      </c>
      <c r="H23" s="20" t="s">
        <v>662</v>
      </c>
      <c r="I23" s="20" t="s">
        <v>662</v>
      </c>
      <c r="J23" s="21"/>
      <c r="K23" s="20"/>
      <c r="L23" s="20"/>
      <c r="M23" s="20"/>
      <c r="N23" s="36">
        <f>MAX(G23:I23,K23:M23)</f>
        <v>51.08</v>
      </c>
    </row>
    <row r="24" spans="1:14" ht="15">
      <c r="A24" s="25">
        <v>16</v>
      </c>
      <c r="B24" s="26">
        <v>187</v>
      </c>
      <c r="C24" s="27" t="s">
        <v>338</v>
      </c>
      <c r="D24" s="27" t="s">
        <v>747</v>
      </c>
      <c r="E24" s="19">
        <v>1999</v>
      </c>
      <c r="F24" s="27" t="s">
        <v>45</v>
      </c>
      <c r="G24" s="20">
        <v>50.19</v>
      </c>
      <c r="H24" s="20">
        <v>49.56</v>
      </c>
      <c r="I24" s="20" t="s">
        <v>662</v>
      </c>
      <c r="J24" s="21"/>
      <c r="K24" s="20"/>
      <c r="L24" s="20"/>
      <c r="M24" s="20"/>
      <c r="N24" s="36">
        <f>MAX(G24:I24,K24:M24)</f>
        <v>50.19</v>
      </c>
    </row>
    <row r="25" spans="1:14" ht="15">
      <c r="A25" s="25"/>
      <c r="B25" s="26">
        <v>224</v>
      </c>
      <c r="C25" s="27" t="s">
        <v>746</v>
      </c>
      <c r="D25" s="27" t="s">
        <v>270</v>
      </c>
      <c r="E25" s="19">
        <v>1997</v>
      </c>
      <c r="F25" s="27" t="s">
        <v>59</v>
      </c>
      <c r="G25" s="20" t="s">
        <v>662</v>
      </c>
      <c r="H25" s="20" t="s">
        <v>662</v>
      </c>
      <c r="I25" s="20" t="s">
        <v>662</v>
      </c>
      <c r="J25" s="21"/>
      <c r="K25" s="20"/>
      <c r="L25" s="20"/>
      <c r="M25" s="20"/>
      <c r="N25" s="36" t="s">
        <v>67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0" zoomScaleNormal="70" zoomScalePageLayoutView="0" workbookViewId="0" topLeftCell="A3">
      <selection activeCell="G15" sqref="G15:G20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25.28125" style="60" customWidth="1"/>
    <col min="4" max="4" width="24.140625" style="60" customWidth="1"/>
    <col min="5" max="5" width="12.57421875" style="60" customWidth="1"/>
    <col min="6" max="6" width="29.710937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5" width="18.140625" style="60" customWidth="1"/>
    <col min="16" max="16384" width="14.421875" style="60" customWidth="1"/>
  </cols>
  <sheetData>
    <row r="1" spans="1:15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6">
        <v>62</v>
      </c>
      <c r="O2" s="4"/>
    </row>
    <row r="3" spans="1:15" ht="20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65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 t="s">
        <v>5</v>
      </c>
      <c r="M4" s="62"/>
      <c r="N4" s="6">
        <v>46</v>
      </c>
      <c r="O4" s="4"/>
    </row>
    <row r="5" spans="1:15" ht="21.75">
      <c r="A5" s="61" t="s">
        <v>772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  <c r="O7" s="8"/>
    </row>
    <row r="8" spans="1:15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4" t="s">
        <v>13</v>
      </c>
      <c r="K8" s="15">
        <v>4</v>
      </c>
      <c r="L8" s="15">
        <v>5</v>
      </c>
      <c r="M8" s="15">
        <v>6</v>
      </c>
      <c r="N8" s="13" t="s">
        <v>14</v>
      </c>
      <c r="O8" s="13" t="s">
        <v>16</v>
      </c>
    </row>
    <row r="9" spans="1:15" ht="15">
      <c r="A9" s="25">
        <v>1</v>
      </c>
      <c r="B9" s="26">
        <v>33</v>
      </c>
      <c r="C9" s="27" t="s">
        <v>111</v>
      </c>
      <c r="D9" s="27" t="s">
        <v>155</v>
      </c>
      <c r="E9" s="19">
        <v>1981</v>
      </c>
      <c r="F9" s="27" t="s">
        <v>154</v>
      </c>
      <c r="G9" s="20">
        <v>49.7</v>
      </c>
      <c r="H9" s="20"/>
      <c r="I9" s="20"/>
      <c r="J9" s="21"/>
      <c r="K9" s="20"/>
      <c r="L9" s="20"/>
      <c r="M9" s="20"/>
      <c r="N9" s="36">
        <f>MAX(G9:I9,K9:M9)</f>
        <v>49.7</v>
      </c>
      <c r="O9" s="39" t="s">
        <v>20</v>
      </c>
    </row>
    <row r="10" spans="1:15" ht="15">
      <c r="A10" s="25">
        <v>2</v>
      </c>
      <c r="B10" s="26">
        <v>100</v>
      </c>
      <c r="C10" s="27" t="s">
        <v>152</v>
      </c>
      <c r="D10" s="27" t="s">
        <v>151</v>
      </c>
      <c r="E10" s="19">
        <v>1983</v>
      </c>
      <c r="F10" s="27" t="s">
        <v>101</v>
      </c>
      <c r="G10" s="20">
        <v>49.21</v>
      </c>
      <c r="H10" s="20"/>
      <c r="I10" s="20"/>
      <c r="J10" s="21"/>
      <c r="K10" s="20"/>
      <c r="L10" s="20"/>
      <c r="M10" s="20"/>
      <c r="N10" s="36">
        <f>MAX(G10:I10,K10:M10)</f>
        <v>49.21</v>
      </c>
      <c r="O10" s="39" t="s">
        <v>20</v>
      </c>
    </row>
    <row r="11" spans="1:15" ht="15">
      <c r="A11" s="25">
        <v>3</v>
      </c>
      <c r="B11" s="26">
        <v>27</v>
      </c>
      <c r="C11" s="27" t="s">
        <v>81</v>
      </c>
      <c r="D11" s="27" t="s">
        <v>713</v>
      </c>
      <c r="E11" s="19">
        <v>1997</v>
      </c>
      <c r="F11" s="27" t="s">
        <v>711</v>
      </c>
      <c r="G11" s="20">
        <v>46.62</v>
      </c>
      <c r="H11" s="20"/>
      <c r="I11" s="20"/>
      <c r="J11" s="21"/>
      <c r="K11" s="20"/>
      <c r="L11" s="20"/>
      <c r="M11" s="20"/>
      <c r="N11" s="36">
        <f>MAX(G11:I11,K11:M11)</f>
        <v>46.62</v>
      </c>
      <c r="O11" s="39" t="s">
        <v>20</v>
      </c>
    </row>
    <row r="12" spans="1:15" ht="15">
      <c r="A12" s="25">
        <v>4</v>
      </c>
      <c r="B12" s="26">
        <v>348</v>
      </c>
      <c r="C12" s="27" t="s">
        <v>27</v>
      </c>
      <c r="D12" s="27" t="s">
        <v>153</v>
      </c>
      <c r="E12" s="19">
        <v>1990</v>
      </c>
      <c r="F12" s="27" t="s">
        <v>29</v>
      </c>
      <c r="G12" s="20">
        <v>43.68</v>
      </c>
      <c r="H12" s="20">
        <v>45.97</v>
      </c>
      <c r="I12" s="20">
        <v>46.04</v>
      </c>
      <c r="J12" s="21"/>
      <c r="K12" s="20"/>
      <c r="L12" s="20"/>
      <c r="M12" s="20"/>
      <c r="N12" s="36">
        <f>MAX(G12:I12,K12:M12)</f>
        <v>46.04</v>
      </c>
      <c r="O12" s="39" t="s">
        <v>20</v>
      </c>
    </row>
    <row r="13" spans="1:15" ht="15">
      <c r="A13" s="25">
        <v>5</v>
      </c>
      <c r="B13" s="26">
        <v>326</v>
      </c>
      <c r="C13" s="27" t="s">
        <v>150</v>
      </c>
      <c r="D13" s="27" t="s">
        <v>149</v>
      </c>
      <c r="E13" s="19">
        <v>1986</v>
      </c>
      <c r="F13" s="27" t="s">
        <v>91</v>
      </c>
      <c r="G13" s="20">
        <v>45.8</v>
      </c>
      <c r="H13" s="20" t="s">
        <v>698</v>
      </c>
      <c r="I13" s="20" t="s">
        <v>698</v>
      </c>
      <c r="J13" s="21"/>
      <c r="K13" s="20"/>
      <c r="L13" s="20"/>
      <c r="M13" s="20"/>
      <c r="N13" s="36">
        <f>MAX(G13:I13,K13:M13)</f>
        <v>45.8</v>
      </c>
      <c r="O13" s="39" t="s">
        <v>31</v>
      </c>
    </row>
    <row r="14" spans="1:15" ht="15">
      <c r="A14" s="25">
        <v>6</v>
      </c>
      <c r="B14" s="26">
        <v>143</v>
      </c>
      <c r="C14" s="27" t="s">
        <v>143</v>
      </c>
      <c r="D14" s="27" t="s">
        <v>142</v>
      </c>
      <c r="E14" s="19">
        <v>1980</v>
      </c>
      <c r="F14" s="27" t="s">
        <v>141</v>
      </c>
      <c r="G14" s="20">
        <v>43.32</v>
      </c>
      <c r="H14" s="20" t="s">
        <v>30</v>
      </c>
      <c r="I14" s="20">
        <v>43.24</v>
      </c>
      <c r="J14" s="21"/>
      <c r="K14" s="20"/>
      <c r="L14" s="20"/>
      <c r="M14" s="20"/>
      <c r="N14" s="36">
        <f>MAX(G14:I14,K14:M14)</f>
        <v>43.32</v>
      </c>
      <c r="O14" s="39" t="s">
        <v>31</v>
      </c>
    </row>
    <row r="15" spans="1:15" ht="15">
      <c r="A15" s="25">
        <v>7</v>
      </c>
      <c r="B15" s="26">
        <v>176</v>
      </c>
      <c r="C15" s="27" t="s">
        <v>47</v>
      </c>
      <c r="D15" s="27" t="s">
        <v>146</v>
      </c>
      <c r="E15" s="19">
        <v>1987</v>
      </c>
      <c r="F15" s="27" t="s">
        <v>51</v>
      </c>
      <c r="G15" s="20">
        <v>39.97</v>
      </c>
      <c r="H15" s="20">
        <v>40.48</v>
      </c>
      <c r="I15" s="20">
        <v>43.04</v>
      </c>
      <c r="J15" s="21"/>
      <c r="K15" s="20"/>
      <c r="L15" s="20"/>
      <c r="M15" s="20"/>
      <c r="N15" s="36">
        <f>MAX(G15:I15,K15:M15)</f>
        <v>43.04</v>
      </c>
      <c r="O15" s="39" t="s">
        <v>31</v>
      </c>
    </row>
    <row r="16" spans="1:15" ht="15">
      <c r="A16" s="25">
        <v>8</v>
      </c>
      <c r="B16" s="26">
        <v>192</v>
      </c>
      <c r="C16" s="27" t="s">
        <v>27</v>
      </c>
      <c r="D16" s="27" t="s">
        <v>709</v>
      </c>
      <c r="E16" s="19">
        <v>1986</v>
      </c>
      <c r="F16" s="27" t="s">
        <v>34</v>
      </c>
      <c r="G16" s="20" t="s">
        <v>30</v>
      </c>
      <c r="H16" s="20" t="s">
        <v>30</v>
      </c>
      <c r="I16" s="20">
        <v>42.94</v>
      </c>
      <c r="J16" s="21"/>
      <c r="K16" s="20"/>
      <c r="L16" s="20"/>
      <c r="M16" s="20"/>
      <c r="N16" s="36">
        <f>MAX(G16:I16,K16:M16)</f>
        <v>42.94</v>
      </c>
      <c r="O16" s="39" t="s">
        <v>31</v>
      </c>
    </row>
    <row r="17" spans="1:15" ht="15">
      <c r="A17" s="25">
        <v>9</v>
      </c>
      <c r="B17" s="26">
        <v>124</v>
      </c>
      <c r="C17" s="27" t="s">
        <v>109</v>
      </c>
      <c r="D17" s="27" t="s">
        <v>132</v>
      </c>
      <c r="E17" s="19">
        <v>1984</v>
      </c>
      <c r="F17" s="27" t="s">
        <v>129</v>
      </c>
      <c r="G17" s="20">
        <v>42.42</v>
      </c>
      <c r="H17" s="20" t="s">
        <v>30</v>
      </c>
      <c r="I17" s="20" t="s">
        <v>30</v>
      </c>
      <c r="J17" s="21"/>
      <c r="K17" s="20"/>
      <c r="L17" s="20"/>
      <c r="M17" s="20"/>
      <c r="N17" s="36">
        <f>MAX(G17:I17,K17:M17)</f>
        <v>42.42</v>
      </c>
      <c r="O17" s="39" t="s">
        <v>31</v>
      </c>
    </row>
    <row r="18" spans="1:15" ht="15">
      <c r="A18" s="25">
        <v>10</v>
      </c>
      <c r="B18" s="26">
        <v>310</v>
      </c>
      <c r="C18" s="27" t="s">
        <v>706</v>
      </c>
      <c r="D18" s="27" t="s">
        <v>705</v>
      </c>
      <c r="E18" s="19">
        <v>2000</v>
      </c>
      <c r="F18" s="27" t="s">
        <v>419</v>
      </c>
      <c r="G18" s="20">
        <v>39.03</v>
      </c>
      <c r="H18" s="20">
        <v>41.29</v>
      </c>
      <c r="I18" s="20" t="s">
        <v>30</v>
      </c>
      <c r="J18" s="21"/>
      <c r="K18" s="20"/>
      <c r="L18" s="20"/>
      <c r="M18" s="20"/>
      <c r="N18" s="36">
        <f>MAX(G18:I18,K18:M18)</f>
        <v>41.29</v>
      </c>
      <c r="O18" s="39" t="s">
        <v>31</v>
      </c>
    </row>
    <row r="19" spans="1:15" ht="15">
      <c r="A19" s="25">
        <v>11</v>
      </c>
      <c r="B19" s="26">
        <v>2</v>
      </c>
      <c r="C19" s="27" t="s">
        <v>121</v>
      </c>
      <c r="D19" s="27" t="s">
        <v>120</v>
      </c>
      <c r="E19" s="19">
        <v>1995</v>
      </c>
      <c r="F19" s="27" t="s">
        <v>119</v>
      </c>
      <c r="G19" s="20">
        <v>37.81</v>
      </c>
      <c r="H19" s="20">
        <v>36.95</v>
      </c>
      <c r="I19" s="20">
        <v>40.68</v>
      </c>
      <c r="J19" s="21"/>
      <c r="K19" s="20"/>
      <c r="L19" s="20"/>
      <c r="M19" s="20"/>
      <c r="N19" s="36">
        <f>MAX(G19:I19,K19:M19)</f>
        <v>40.68</v>
      </c>
      <c r="O19" s="39" t="s">
        <v>31</v>
      </c>
    </row>
    <row r="20" spans="1:15" ht="15">
      <c r="A20" s="25">
        <v>12</v>
      </c>
      <c r="B20" s="26">
        <v>21</v>
      </c>
      <c r="C20" s="27" t="s">
        <v>716</v>
      </c>
      <c r="D20" s="27" t="s">
        <v>333</v>
      </c>
      <c r="E20" s="19">
        <v>1998</v>
      </c>
      <c r="F20" s="27" t="s">
        <v>263</v>
      </c>
      <c r="G20" s="20">
        <v>39.52</v>
      </c>
      <c r="H20" s="20">
        <v>39.97</v>
      </c>
      <c r="I20" s="20">
        <v>37.69</v>
      </c>
      <c r="J20" s="21"/>
      <c r="K20" s="20"/>
      <c r="L20" s="20"/>
      <c r="M20" s="20"/>
      <c r="N20" s="36">
        <f>MAX(G20:I20,K20:M20)</f>
        <v>39.97</v>
      </c>
      <c r="O20" s="39" t="s">
        <v>31</v>
      </c>
    </row>
    <row r="21" spans="1:15" ht="15">
      <c r="A21" s="25">
        <v>13</v>
      </c>
      <c r="B21" s="26">
        <v>45</v>
      </c>
      <c r="C21" s="27" t="s">
        <v>311</v>
      </c>
      <c r="D21" s="27" t="s">
        <v>771</v>
      </c>
      <c r="E21" s="19">
        <v>1999</v>
      </c>
      <c r="F21" s="27" t="s">
        <v>252</v>
      </c>
      <c r="G21" s="20">
        <v>39.47</v>
      </c>
      <c r="H21" s="20" t="s">
        <v>30</v>
      </c>
      <c r="I21" s="20" t="s">
        <v>30</v>
      </c>
      <c r="J21" s="21"/>
      <c r="K21" s="20"/>
      <c r="L21" s="20"/>
      <c r="M21" s="20"/>
      <c r="N21" s="36">
        <f>MAX(G21:I21,K21:M21)</f>
        <v>39.47</v>
      </c>
      <c r="O21" s="39"/>
    </row>
    <row r="22" spans="1:15" ht="15">
      <c r="A22" s="25">
        <v>14</v>
      </c>
      <c r="B22" s="26">
        <v>208</v>
      </c>
      <c r="C22" s="27" t="s">
        <v>54</v>
      </c>
      <c r="D22" s="27" t="s">
        <v>140</v>
      </c>
      <c r="E22" s="19">
        <v>1987</v>
      </c>
      <c r="F22" s="27" t="s">
        <v>139</v>
      </c>
      <c r="G22" s="20">
        <v>39.11</v>
      </c>
      <c r="H22" s="20">
        <v>38.22</v>
      </c>
      <c r="I22" s="20" t="s">
        <v>30</v>
      </c>
      <c r="J22" s="21"/>
      <c r="K22" s="20"/>
      <c r="L22" s="20"/>
      <c r="M22" s="20"/>
      <c r="N22" s="36">
        <f>MAX(G22:I22,K22:M22)</f>
        <v>39.11</v>
      </c>
      <c r="O22" s="39"/>
    </row>
    <row r="23" spans="1:15" ht="15">
      <c r="A23" s="25">
        <v>15</v>
      </c>
      <c r="B23" s="26">
        <v>1</v>
      </c>
      <c r="C23" s="27" t="s">
        <v>138</v>
      </c>
      <c r="D23" s="27" t="s">
        <v>137</v>
      </c>
      <c r="E23" s="19">
        <v>1995</v>
      </c>
      <c r="F23" s="27" t="s">
        <v>119</v>
      </c>
      <c r="G23" s="20">
        <v>37.55</v>
      </c>
      <c r="H23" s="20" t="s">
        <v>30</v>
      </c>
      <c r="I23" s="20">
        <v>37.72</v>
      </c>
      <c r="J23" s="21"/>
      <c r="K23" s="20"/>
      <c r="L23" s="20"/>
      <c r="M23" s="20"/>
      <c r="N23" s="36">
        <f>MAX(G23:I23,K23:M23)</f>
        <v>37.72</v>
      </c>
      <c r="O23" s="39"/>
    </row>
    <row r="24" spans="1:15" ht="15">
      <c r="A24" s="25">
        <v>16</v>
      </c>
      <c r="B24" s="26">
        <v>86</v>
      </c>
      <c r="C24" s="27" t="s">
        <v>127</v>
      </c>
      <c r="D24" s="27" t="s">
        <v>126</v>
      </c>
      <c r="E24" s="19">
        <v>1989</v>
      </c>
      <c r="F24" s="27" t="s">
        <v>125</v>
      </c>
      <c r="G24" s="20">
        <v>36.94</v>
      </c>
      <c r="H24" s="20" t="s">
        <v>30</v>
      </c>
      <c r="I24" s="20" t="s">
        <v>30</v>
      </c>
      <c r="J24" s="21"/>
      <c r="K24" s="20"/>
      <c r="L24" s="20"/>
      <c r="M24" s="20"/>
      <c r="N24" s="36">
        <f>MAX(G24:I24,K24:M24)</f>
        <v>36.94</v>
      </c>
      <c r="O24" s="39"/>
    </row>
    <row r="25" spans="1:15" ht="15">
      <c r="A25" s="25">
        <v>17</v>
      </c>
      <c r="B25" s="26">
        <v>11</v>
      </c>
      <c r="C25" s="27" t="s">
        <v>96</v>
      </c>
      <c r="D25" s="27" t="s">
        <v>124</v>
      </c>
      <c r="E25" s="19">
        <v>1988</v>
      </c>
      <c r="F25" s="27" t="s">
        <v>123</v>
      </c>
      <c r="G25" s="20">
        <v>34.05</v>
      </c>
      <c r="H25" s="20">
        <v>32.63</v>
      </c>
      <c r="I25" s="20">
        <v>35.67</v>
      </c>
      <c r="J25" s="21"/>
      <c r="K25" s="20"/>
      <c r="L25" s="20"/>
      <c r="M25" s="20"/>
      <c r="N25" s="36">
        <f>MAX(G25:I25,K25:M25)</f>
        <v>35.67</v>
      </c>
      <c r="O25" s="39"/>
    </row>
    <row r="26" spans="1:15" ht="15">
      <c r="A26" s="25">
        <v>18</v>
      </c>
      <c r="B26" s="26">
        <v>76</v>
      </c>
      <c r="C26" s="27" t="s">
        <v>770</v>
      </c>
      <c r="D26" s="27" t="s">
        <v>769</v>
      </c>
      <c r="E26" s="19">
        <v>1996</v>
      </c>
      <c r="F26" s="27" t="s">
        <v>277</v>
      </c>
      <c r="G26" s="20" t="s">
        <v>30</v>
      </c>
      <c r="H26" s="20">
        <v>31.37</v>
      </c>
      <c r="I26" s="20">
        <v>33.23</v>
      </c>
      <c r="J26" s="21"/>
      <c r="K26" s="20"/>
      <c r="L26" s="20"/>
      <c r="M26" s="20"/>
      <c r="N26" s="36">
        <f>MAX(G26:I26,K26:M26)</f>
        <v>33.23</v>
      </c>
      <c r="O26" s="39"/>
    </row>
    <row r="27" spans="1:15" ht="15">
      <c r="A27" s="25">
        <v>19</v>
      </c>
      <c r="B27" s="26">
        <v>79</v>
      </c>
      <c r="C27" s="27" t="s">
        <v>43</v>
      </c>
      <c r="D27" s="27" t="s">
        <v>352</v>
      </c>
      <c r="E27" s="19">
        <v>1988</v>
      </c>
      <c r="F27" s="27" t="s">
        <v>117</v>
      </c>
      <c r="G27" s="20">
        <v>31.84</v>
      </c>
      <c r="H27" s="20" t="s">
        <v>30</v>
      </c>
      <c r="I27" s="20" t="s">
        <v>30</v>
      </c>
      <c r="J27" s="21"/>
      <c r="K27" s="20"/>
      <c r="L27" s="20"/>
      <c r="M27" s="20"/>
      <c r="N27" s="36">
        <f>MAX(G27:I27,K27:M27)</f>
        <v>31.84</v>
      </c>
      <c r="O27" s="39"/>
    </row>
    <row r="28" spans="1:15" ht="15">
      <c r="A28" s="25"/>
      <c r="B28" s="26">
        <v>81</v>
      </c>
      <c r="C28" s="27" t="s">
        <v>134</v>
      </c>
      <c r="D28" s="27" t="s">
        <v>133</v>
      </c>
      <c r="E28" s="19">
        <v>1993</v>
      </c>
      <c r="F28" s="27" t="s">
        <v>117</v>
      </c>
      <c r="G28" s="20" t="s">
        <v>30</v>
      </c>
      <c r="H28" s="20" t="s">
        <v>30</v>
      </c>
      <c r="I28" s="20" t="s">
        <v>698</v>
      </c>
      <c r="J28" s="21"/>
      <c r="K28" s="20"/>
      <c r="L28" s="20"/>
      <c r="M28" s="20"/>
      <c r="N28" s="36" t="s">
        <v>67</v>
      </c>
      <c r="O28" s="39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85" zoomScaleNormal="85" zoomScalePageLayoutView="0" workbookViewId="0" topLeftCell="A1">
      <selection activeCell="L2" sqref="L2:M2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8.28125" style="60" bestFit="1" customWidth="1"/>
    <col min="4" max="4" width="13.421875" style="60" bestFit="1" customWidth="1"/>
    <col min="5" max="5" width="12.57421875" style="60" customWidth="1"/>
    <col min="6" max="6" width="19.7109375" style="60" bestFit="1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421875" style="60" bestFit="1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6">
        <v>62</v>
      </c>
    </row>
    <row r="3" spans="1:14" ht="17.25">
      <c r="A3" s="1"/>
      <c r="B3" s="2" t="s">
        <v>375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65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147"/>
    </row>
    <row r="5" spans="1:14" ht="21.75">
      <c r="A5" s="61" t="s">
        <v>720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108">
        <v>1</v>
      </c>
      <c r="B9" s="107">
        <v>100</v>
      </c>
      <c r="C9" s="104" t="s">
        <v>152</v>
      </c>
      <c r="D9" s="106" t="s">
        <v>151</v>
      </c>
      <c r="E9" s="109" t="s">
        <v>719</v>
      </c>
      <c r="F9" s="104" t="s">
        <v>101</v>
      </c>
      <c r="G9" s="20">
        <v>48.96</v>
      </c>
      <c r="H9" s="20">
        <v>50.28</v>
      </c>
      <c r="I9" s="20">
        <v>50.22</v>
      </c>
      <c r="J9" s="21">
        <v>8</v>
      </c>
      <c r="K9" s="20">
        <v>50.79</v>
      </c>
      <c r="L9" s="20">
        <v>50.69</v>
      </c>
      <c r="M9" s="20">
        <v>52.94</v>
      </c>
      <c r="N9" s="36">
        <f>MAX(G9:I9,K9:M9)</f>
        <v>52.94</v>
      </c>
    </row>
    <row r="10" spans="1:14" ht="15">
      <c r="A10" s="108">
        <v>2</v>
      </c>
      <c r="B10" s="107">
        <v>348</v>
      </c>
      <c r="C10" s="104" t="s">
        <v>27</v>
      </c>
      <c r="D10" s="106" t="s">
        <v>153</v>
      </c>
      <c r="E10" s="109" t="s">
        <v>718</v>
      </c>
      <c r="F10" s="104" t="s">
        <v>29</v>
      </c>
      <c r="G10" s="20">
        <v>45.31</v>
      </c>
      <c r="H10" s="20">
        <v>45.34</v>
      </c>
      <c r="I10" s="20">
        <v>46.62</v>
      </c>
      <c r="J10" s="21">
        <v>6</v>
      </c>
      <c r="K10" s="20">
        <v>45.25</v>
      </c>
      <c r="L10" s="20">
        <v>47.92</v>
      </c>
      <c r="M10" s="20">
        <v>48.53</v>
      </c>
      <c r="N10" s="36">
        <f>MAX(G10:I10,K10:M10)</f>
        <v>48.53</v>
      </c>
    </row>
    <row r="11" spans="1:14" ht="15">
      <c r="A11" s="108">
        <v>3</v>
      </c>
      <c r="B11" s="107">
        <v>326</v>
      </c>
      <c r="C11" s="104" t="s">
        <v>150</v>
      </c>
      <c r="D11" s="106" t="s">
        <v>149</v>
      </c>
      <c r="E11" s="109" t="s">
        <v>708</v>
      </c>
      <c r="F11" s="104" t="s">
        <v>91</v>
      </c>
      <c r="G11" s="20">
        <v>47.18</v>
      </c>
      <c r="H11" s="20" t="s">
        <v>30</v>
      </c>
      <c r="I11" s="20" t="s">
        <v>30</v>
      </c>
      <c r="J11" s="21">
        <v>7</v>
      </c>
      <c r="K11" s="20">
        <v>48.48</v>
      </c>
      <c r="L11" s="20">
        <v>42.31</v>
      </c>
      <c r="M11" s="20" t="s">
        <v>30</v>
      </c>
      <c r="N11" s="36">
        <f>MAX(G11:I11,K11:M11)</f>
        <v>48.48</v>
      </c>
    </row>
    <row r="12" spans="1:14" ht="15">
      <c r="A12" s="108">
        <v>4</v>
      </c>
      <c r="B12" s="107">
        <v>143</v>
      </c>
      <c r="C12" s="104" t="s">
        <v>143</v>
      </c>
      <c r="D12" s="106" t="s">
        <v>142</v>
      </c>
      <c r="E12" s="109" t="s">
        <v>717</v>
      </c>
      <c r="F12" s="104" t="s">
        <v>141</v>
      </c>
      <c r="G12" s="20">
        <v>43.85</v>
      </c>
      <c r="H12" s="20" t="s">
        <v>30</v>
      </c>
      <c r="I12" s="20">
        <v>45.17</v>
      </c>
      <c r="J12" s="21">
        <v>5</v>
      </c>
      <c r="K12" s="20">
        <v>41.59</v>
      </c>
      <c r="L12" s="20" t="s">
        <v>30</v>
      </c>
      <c r="M12" s="20">
        <v>44.39</v>
      </c>
      <c r="N12" s="36">
        <f>MAX(G12:I12,K12:M12)</f>
        <v>45.17</v>
      </c>
    </row>
    <row r="13" spans="1:14" ht="15">
      <c r="A13" s="108">
        <v>5</v>
      </c>
      <c r="B13" s="107">
        <v>21</v>
      </c>
      <c r="C13" s="104" t="s">
        <v>716</v>
      </c>
      <c r="D13" s="106" t="s">
        <v>333</v>
      </c>
      <c r="E13" s="109" t="s">
        <v>715</v>
      </c>
      <c r="F13" s="104" t="s">
        <v>263</v>
      </c>
      <c r="G13" s="20">
        <v>38.41</v>
      </c>
      <c r="H13" s="20">
        <v>39.95</v>
      </c>
      <c r="I13" s="20">
        <v>44.89</v>
      </c>
      <c r="J13" s="21">
        <v>4</v>
      </c>
      <c r="K13" s="20">
        <v>43.76</v>
      </c>
      <c r="L13" s="20">
        <v>44.46</v>
      </c>
      <c r="M13" s="20">
        <v>45.14</v>
      </c>
      <c r="N13" s="36">
        <f>MAX(G13:I13,K13:M13)</f>
        <v>45.14</v>
      </c>
    </row>
    <row r="14" spans="1:14" ht="15">
      <c r="A14" s="108">
        <v>6</v>
      </c>
      <c r="B14" s="107">
        <v>176</v>
      </c>
      <c r="C14" s="104" t="s">
        <v>47</v>
      </c>
      <c r="D14" s="106" t="s">
        <v>146</v>
      </c>
      <c r="E14" s="109" t="s">
        <v>714</v>
      </c>
      <c r="F14" s="104" t="s">
        <v>51</v>
      </c>
      <c r="G14" s="20">
        <v>37.66</v>
      </c>
      <c r="H14" s="20">
        <v>41.79</v>
      </c>
      <c r="I14" s="20" t="s">
        <v>30</v>
      </c>
      <c r="J14" s="21">
        <v>2</v>
      </c>
      <c r="K14" s="20" t="s">
        <v>30</v>
      </c>
      <c r="L14" s="20" t="s">
        <v>30</v>
      </c>
      <c r="M14" s="20">
        <v>45.08</v>
      </c>
      <c r="N14" s="36">
        <f>MAX(G14:I14,K14:M14)</f>
        <v>45.08</v>
      </c>
    </row>
    <row r="15" spans="1:14" ht="15">
      <c r="A15" s="108">
        <v>7</v>
      </c>
      <c r="B15" s="107">
        <v>27</v>
      </c>
      <c r="C15" s="104" t="s">
        <v>81</v>
      </c>
      <c r="D15" s="106" t="s">
        <v>713</v>
      </c>
      <c r="E15" s="109" t="s">
        <v>712</v>
      </c>
      <c r="F15" s="104" t="s">
        <v>711</v>
      </c>
      <c r="G15" s="20">
        <v>40.64</v>
      </c>
      <c r="H15" s="20">
        <v>41.96</v>
      </c>
      <c r="I15" s="20">
        <v>44.8</v>
      </c>
      <c r="J15" s="21">
        <v>3</v>
      </c>
      <c r="K15" s="20" t="s">
        <v>30</v>
      </c>
      <c r="L15" s="20" t="s">
        <v>30</v>
      </c>
      <c r="M15" s="20" t="s">
        <v>30</v>
      </c>
      <c r="N15" s="36">
        <f>MAX(G15:I15,K15:M15)</f>
        <v>44.8</v>
      </c>
    </row>
    <row r="16" spans="1:14" ht="15">
      <c r="A16" s="108">
        <v>8</v>
      </c>
      <c r="B16" s="107">
        <v>2</v>
      </c>
      <c r="C16" s="104" t="s">
        <v>121</v>
      </c>
      <c r="D16" s="106" t="s">
        <v>120</v>
      </c>
      <c r="E16" s="109" t="s">
        <v>710</v>
      </c>
      <c r="F16" s="104" t="s">
        <v>119</v>
      </c>
      <c r="G16" s="20" t="s">
        <v>30</v>
      </c>
      <c r="H16" s="20">
        <v>40.63</v>
      </c>
      <c r="I16" s="20">
        <v>40.83</v>
      </c>
      <c r="J16" s="21">
        <v>1</v>
      </c>
      <c r="K16" s="20">
        <v>40.03</v>
      </c>
      <c r="L16" s="20" t="s">
        <v>30</v>
      </c>
      <c r="M16" s="20">
        <v>38.5</v>
      </c>
      <c r="N16" s="36">
        <f>MAX(G16:I16,K16:M16)</f>
        <v>40.83</v>
      </c>
    </row>
    <row r="17" spans="1:14" ht="15">
      <c r="A17" s="108">
        <v>9</v>
      </c>
      <c r="B17" s="107">
        <v>192</v>
      </c>
      <c r="C17" s="104" t="s">
        <v>27</v>
      </c>
      <c r="D17" s="106" t="s">
        <v>709</v>
      </c>
      <c r="E17" s="109" t="s">
        <v>708</v>
      </c>
      <c r="F17" s="104" t="s">
        <v>34</v>
      </c>
      <c r="G17" s="20" t="s">
        <v>30</v>
      </c>
      <c r="H17" s="20">
        <v>38.94</v>
      </c>
      <c r="I17" s="20" t="s">
        <v>30</v>
      </c>
      <c r="J17" s="21"/>
      <c r="K17" s="20"/>
      <c r="L17" s="20"/>
      <c r="M17" s="20"/>
      <c r="N17" s="36">
        <f>MAX(G17:I17,K17:M17)</f>
        <v>38.94</v>
      </c>
    </row>
    <row r="18" spans="1:14" ht="15">
      <c r="A18" s="108">
        <v>10</v>
      </c>
      <c r="B18" s="107">
        <v>124</v>
      </c>
      <c r="C18" s="104" t="s">
        <v>109</v>
      </c>
      <c r="D18" s="106" t="s">
        <v>132</v>
      </c>
      <c r="E18" s="109" t="s">
        <v>707</v>
      </c>
      <c r="F18" s="104" t="s">
        <v>129</v>
      </c>
      <c r="G18" s="20" t="s">
        <v>30</v>
      </c>
      <c r="H18" s="20">
        <v>32.52</v>
      </c>
      <c r="I18" s="20">
        <v>38.52</v>
      </c>
      <c r="J18" s="21"/>
      <c r="K18" s="20"/>
      <c r="L18" s="20"/>
      <c r="M18" s="20"/>
      <c r="N18" s="36">
        <f>MAX(G18:I18,K18:M18)</f>
        <v>38.52</v>
      </c>
    </row>
    <row r="19" spans="1:14" ht="15">
      <c r="A19" s="108">
        <v>11</v>
      </c>
      <c r="B19" s="107">
        <v>310</v>
      </c>
      <c r="C19" s="104" t="s">
        <v>706</v>
      </c>
      <c r="D19" s="106" t="s">
        <v>705</v>
      </c>
      <c r="E19" s="109" t="s">
        <v>704</v>
      </c>
      <c r="F19" s="104" t="s">
        <v>419</v>
      </c>
      <c r="G19" s="20" t="s">
        <v>30</v>
      </c>
      <c r="H19" s="20" t="s">
        <v>30</v>
      </c>
      <c r="I19" s="20">
        <v>38.28</v>
      </c>
      <c r="J19" s="21"/>
      <c r="K19" s="20"/>
      <c r="L19" s="20"/>
      <c r="M19" s="20"/>
      <c r="N19" s="36">
        <f>MAX(G19:I19,K19:M19)</f>
        <v>38.28</v>
      </c>
    </row>
    <row r="20" spans="1:14" ht="15">
      <c r="A20" s="108"/>
      <c r="B20" s="107">
        <v>33</v>
      </c>
      <c r="C20" s="104" t="s">
        <v>111</v>
      </c>
      <c r="D20" s="106" t="s">
        <v>155</v>
      </c>
      <c r="E20" s="109">
        <v>1981</v>
      </c>
      <c r="F20" s="104" t="s">
        <v>154</v>
      </c>
      <c r="G20" s="20"/>
      <c r="H20" s="20"/>
      <c r="I20" s="20"/>
      <c r="J20" s="21"/>
      <c r="K20" s="20"/>
      <c r="L20" s="20"/>
      <c r="M20" s="20"/>
      <c r="N20" s="36" t="s">
        <v>779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conditionalFormatting sqref="B1:B19 B21:B65536">
    <cfRule type="duplicateValues" priority="2" dxfId="0" stopIfTrue="1">
      <formula>AND(COUNTIF($B$1:$B$19,B1)+COUNTIF($B$21:$B$65536,B1)&gt;1,NOT(ISBLANK(B1)))</formula>
    </cfRule>
  </conditionalFormatting>
  <conditionalFormatting sqref="B20">
    <cfRule type="duplicateValues" priority="1" dxfId="0" stopIfTrue="1">
      <formula>AND(COUNTIF($B$20:$B$20,B20)&gt;1,NOT(ISBLANK(B20)))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zoomScalePageLayoutView="0" workbookViewId="0" topLeftCell="A1">
      <selection activeCell="A6" sqref="A6:N6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14.140625" style="60" bestFit="1" customWidth="1"/>
    <col min="4" max="4" width="13.421875" style="60" bestFit="1" customWidth="1"/>
    <col min="5" max="5" width="12.57421875" style="60" customWidth="1"/>
    <col min="6" max="6" width="19.7109375" style="60" bestFit="1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421875" style="60" bestFit="1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6">
        <v>62</v>
      </c>
    </row>
    <row r="3" spans="1:14" ht="17.25">
      <c r="A3" s="1"/>
      <c r="B3" s="2" t="s">
        <v>375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6">
        <v>65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147"/>
    </row>
    <row r="5" spans="1:14" ht="21.75">
      <c r="A5" s="61" t="s">
        <v>780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2.75">
      <c r="A9" s="108">
        <v>1</v>
      </c>
      <c r="B9" s="107">
        <v>100</v>
      </c>
      <c r="C9" s="104" t="s">
        <v>152</v>
      </c>
      <c r="D9" s="106" t="s">
        <v>151</v>
      </c>
      <c r="E9" s="109" t="s">
        <v>719</v>
      </c>
      <c r="F9" s="104" t="s">
        <v>101</v>
      </c>
      <c r="G9" s="20">
        <v>48.96</v>
      </c>
      <c r="H9" s="20">
        <v>50.28</v>
      </c>
      <c r="I9" s="20">
        <v>50.22</v>
      </c>
      <c r="J9" s="21">
        <v>8</v>
      </c>
      <c r="K9" s="20">
        <v>50.79</v>
      </c>
      <c r="L9" s="20">
        <v>50.69</v>
      </c>
      <c r="M9" s="20">
        <v>52.94</v>
      </c>
      <c r="N9" s="36">
        <f>MAX(G9:I9,K9:M9)</f>
        <v>52.94</v>
      </c>
    </row>
    <row r="10" spans="1:14" ht="12.75">
      <c r="A10" s="108">
        <v>2</v>
      </c>
      <c r="B10" s="107">
        <v>348</v>
      </c>
      <c r="C10" s="104" t="s">
        <v>27</v>
      </c>
      <c r="D10" s="106" t="s">
        <v>153</v>
      </c>
      <c r="E10" s="109" t="s">
        <v>718</v>
      </c>
      <c r="F10" s="104" t="s">
        <v>29</v>
      </c>
      <c r="G10" s="20">
        <v>45.31</v>
      </c>
      <c r="H10" s="20">
        <v>45.34</v>
      </c>
      <c r="I10" s="20">
        <v>46.62</v>
      </c>
      <c r="J10" s="21">
        <v>6</v>
      </c>
      <c r="K10" s="20">
        <v>45.25</v>
      </c>
      <c r="L10" s="20">
        <v>47.92</v>
      </c>
      <c r="M10" s="20">
        <v>48.53</v>
      </c>
      <c r="N10" s="36">
        <f>MAX(G10:I10,K10:M10)</f>
        <v>48.53</v>
      </c>
    </row>
    <row r="11" spans="1:14" ht="15">
      <c r="A11" s="108">
        <v>3</v>
      </c>
      <c r="B11" s="107">
        <v>326</v>
      </c>
      <c r="C11" s="104" t="s">
        <v>150</v>
      </c>
      <c r="D11" s="106" t="s">
        <v>149</v>
      </c>
      <c r="E11" s="109" t="s">
        <v>708</v>
      </c>
      <c r="F11" s="104" t="s">
        <v>91</v>
      </c>
      <c r="G11" s="20">
        <v>47.18</v>
      </c>
      <c r="H11" s="20" t="s">
        <v>30</v>
      </c>
      <c r="I11" s="20" t="s">
        <v>30</v>
      </c>
      <c r="J11" s="21">
        <v>7</v>
      </c>
      <c r="K11" s="20">
        <v>48.48</v>
      </c>
      <c r="L11" s="20">
        <v>42.31</v>
      </c>
      <c r="M11" s="20" t="s">
        <v>30</v>
      </c>
      <c r="N11" s="36">
        <f>MAX(G11:I11,K11:M11)</f>
        <v>48.48</v>
      </c>
    </row>
    <row r="12" spans="1:14" ht="15">
      <c r="A12" s="108">
        <v>4</v>
      </c>
      <c r="B12" s="107">
        <v>143</v>
      </c>
      <c r="C12" s="104" t="s">
        <v>143</v>
      </c>
      <c r="D12" s="106" t="s">
        <v>142</v>
      </c>
      <c r="E12" s="109" t="s">
        <v>717</v>
      </c>
      <c r="F12" s="104" t="s">
        <v>141</v>
      </c>
      <c r="G12" s="20">
        <v>43.85</v>
      </c>
      <c r="H12" s="20" t="s">
        <v>30</v>
      </c>
      <c r="I12" s="20">
        <v>45.17</v>
      </c>
      <c r="J12" s="21">
        <v>5</v>
      </c>
      <c r="K12" s="20">
        <v>41.59</v>
      </c>
      <c r="L12" s="20" t="s">
        <v>30</v>
      </c>
      <c r="M12" s="20">
        <v>44.39</v>
      </c>
      <c r="N12" s="36">
        <f>MAX(G12:I12,K12:M12)</f>
        <v>45.17</v>
      </c>
    </row>
    <row r="13" spans="1:14" ht="15">
      <c r="A13" s="108">
        <v>5</v>
      </c>
      <c r="B13" s="107">
        <v>21</v>
      </c>
      <c r="C13" s="104" t="s">
        <v>716</v>
      </c>
      <c r="D13" s="106" t="s">
        <v>333</v>
      </c>
      <c r="E13" s="109" t="s">
        <v>715</v>
      </c>
      <c r="F13" s="104" t="s">
        <v>263</v>
      </c>
      <c r="G13" s="20">
        <v>38.41</v>
      </c>
      <c r="H13" s="20">
        <v>39.95</v>
      </c>
      <c r="I13" s="20">
        <v>44.89</v>
      </c>
      <c r="J13" s="21">
        <v>4</v>
      </c>
      <c r="K13" s="20">
        <v>43.76</v>
      </c>
      <c r="L13" s="20">
        <v>44.46</v>
      </c>
      <c r="M13" s="20">
        <v>45.14</v>
      </c>
      <c r="N13" s="36">
        <f>MAX(G13:I13,K13:M13)</f>
        <v>45.14</v>
      </c>
    </row>
    <row r="14" spans="1:14" ht="15">
      <c r="A14" s="108">
        <v>6</v>
      </c>
      <c r="B14" s="107">
        <v>176</v>
      </c>
      <c r="C14" s="104" t="s">
        <v>47</v>
      </c>
      <c r="D14" s="106" t="s">
        <v>146</v>
      </c>
      <c r="E14" s="109" t="s">
        <v>714</v>
      </c>
      <c r="F14" s="104" t="s">
        <v>51</v>
      </c>
      <c r="G14" s="20">
        <v>37.66</v>
      </c>
      <c r="H14" s="20">
        <v>41.79</v>
      </c>
      <c r="I14" s="20" t="s">
        <v>30</v>
      </c>
      <c r="J14" s="21">
        <v>2</v>
      </c>
      <c r="K14" s="20" t="s">
        <v>30</v>
      </c>
      <c r="L14" s="20" t="s">
        <v>30</v>
      </c>
      <c r="M14" s="20">
        <v>45.08</v>
      </c>
      <c r="N14" s="36">
        <f>MAX(G14:I14,K14:M14)</f>
        <v>45.08</v>
      </c>
    </row>
    <row r="15" spans="1:14" ht="15">
      <c r="A15" s="108">
        <v>7</v>
      </c>
      <c r="B15" s="107">
        <v>27</v>
      </c>
      <c r="C15" s="104" t="s">
        <v>81</v>
      </c>
      <c r="D15" s="106" t="s">
        <v>713</v>
      </c>
      <c r="E15" s="109" t="s">
        <v>712</v>
      </c>
      <c r="F15" s="104" t="s">
        <v>711</v>
      </c>
      <c r="G15" s="20">
        <v>40.64</v>
      </c>
      <c r="H15" s="20">
        <v>41.96</v>
      </c>
      <c r="I15" s="20">
        <v>44.8</v>
      </c>
      <c r="J15" s="21">
        <v>3</v>
      </c>
      <c r="K15" s="20" t="s">
        <v>30</v>
      </c>
      <c r="L15" s="20" t="s">
        <v>30</v>
      </c>
      <c r="M15" s="20" t="s">
        <v>30</v>
      </c>
      <c r="N15" s="36">
        <f>MAX(G15:I15,K15:M15)</f>
        <v>44.8</v>
      </c>
    </row>
    <row r="16" spans="1:14" ht="15">
      <c r="A16" s="108">
        <v>8</v>
      </c>
      <c r="B16" s="107">
        <v>2</v>
      </c>
      <c r="C16" s="104" t="s">
        <v>121</v>
      </c>
      <c r="D16" s="106" t="s">
        <v>120</v>
      </c>
      <c r="E16" s="109" t="s">
        <v>710</v>
      </c>
      <c r="F16" s="104" t="s">
        <v>119</v>
      </c>
      <c r="G16" s="20" t="s">
        <v>30</v>
      </c>
      <c r="H16" s="20">
        <v>40.63</v>
      </c>
      <c r="I16" s="20">
        <v>40.83</v>
      </c>
      <c r="J16" s="21">
        <v>1</v>
      </c>
      <c r="K16" s="20">
        <v>40.03</v>
      </c>
      <c r="L16" s="20" t="s">
        <v>30</v>
      </c>
      <c r="M16" s="20">
        <v>38.5</v>
      </c>
      <c r="N16" s="36">
        <f>MAX(G16:I16,K16:M16)</f>
        <v>40.83</v>
      </c>
    </row>
    <row r="17" spans="1:14" ht="15">
      <c r="A17" s="108">
        <v>9</v>
      </c>
      <c r="B17" s="107">
        <v>192</v>
      </c>
      <c r="C17" s="104" t="s">
        <v>27</v>
      </c>
      <c r="D17" s="106" t="s">
        <v>709</v>
      </c>
      <c r="E17" s="109" t="s">
        <v>708</v>
      </c>
      <c r="F17" s="104" t="s">
        <v>34</v>
      </c>
      <c r="G17" s="20" t="s">
        <v>30</v>
      </c>
      <c r="H17" s="20">
        <v>38.94</v>
      </c>
      <c r="I17" s="20" t="s">
        <v>30</v>
      </c>
      <c r="J17" s="21"/>
      <c r="K17" s="20"/>
      <c r="L17" s="20"/>
      <c r="M17" s="20"/>
      <c r="N17" s="36">
        <f>MAX(G17:I17,K17:M17)</f>
        <v>38.94</v>
      </c>
    </row>
    <row r="18" spans="1:14" ht="15">
      <c r="A18" s="108">
        <v>10</v>
      </c>
      <c r="B18" s="107">
        <v>124</v>
      </c>
      <c r="C18" s="104" t="s">
        <v>109</v>
      </c>
      <c r="D18" s="106" t="s">
        <v>132</v>
      </c>
      <c r="E18" s="109" t="s">
        <v>707</v>
      </c>
      <c r="F18" s="104" t="s">
        <v>129</v>
      </c>
      <c r="G18" s="20" t="s">
        <v>30</v>
      </c>
      <c r="H18" s="20">
        <v>32.52</v>
      </c>
      <c r="I18" s="20">
        <v>38.52</v>
      </c>
      <c r="J18" s="21"/>
      <c r="K18" s="20"/>
      <c r="L18" s="20"/>
      <c r="M18" s="20"/>
      <c r="N18" s="36">
        <f>MAX(G18:I18,K18:M18)</f>
        <v>38.52</v>
      </c>
    </row>
    <row r="19" spans="1:14" ht="15">
      <c r="A19" s="108">
        <v>11</v>
      </c>
      <c r="B19" s="107">
        <v>310</v>
      </c>
      <c r="C19" s="104" t="s">
        <v>706</v>
      </c>
      <c r="D19" s="106" t="s">
        <v>705</v>
      </c>
      <c r="E19" s="109" t="s">
        <v>704</v>
      </c>
      <c r="F19" s="104" t="s">
        <v>419</v>
      </c>
      <c r="G19" s="20" t="s">
        <v>30</v>
      </c>
      <c r="H19" s="20" t="s">
        <v>30</v>
      </c>
      <c r="I19" s="20">
        <v>38.28</v>
      </c>
      <c r="J19" s="21"/>
      <c r="K19" s="20"/>
      <c r="L19" s="20"/>
      <c r="M19" s="20"/>
      <c r="N19" s="36">
        <f>MAX(G19:I19,K19:M19)</f>
        <v>38.28</v>
      </c>
    </row>
    <row r="20" spans="1:14" ht="15">
      <c r="A20" s="108"/>
      <c r="B20" s="107">
        <v>33</v>
      </c>
      <c r="C20" s="104" t="s">
        <v>111</v>
      </c>
      <c r="D20" s="106" t="s">
        <v>155</v>
      </c>
      <c r="E20" s="109">
        <v>1981</v>
      </c>
      <c r="F20" s="104" t="s">
        <v>154</v>
      </c>
      <c r="G20" s="20"/>
      <c r="H20" s="20"/>
      <c r="I20" s="20"/>
      <c r="J20" s="21"/>
      <c r="K20" s="20"/>
      <c r="L20" s="20"/>
      <c r="M20" s="20"/>
      <c r="N20" s="36" t="s">
        <v>779</v>
      </c>
    </row>
    <row r="21" spans="1:14" ht="15.75" customHeight="1">
      <c r="A21" s="25">
        <v>13</v>
      </c>
      <c r="B21" s="26">
        <v>45</v>
      </c>
      <c r="C21" s="27" t="s">
        <v>311</v>
      </c>
      <c r="D21" s="27" t="s">
        <v>771</v>
      </c>
      <c r="E21" s="19">
        <v>1999</v>
      </c>
      <c r="F21" s="27" t="s">
        <v>252</v>
      </c>
      <c r="G21" s="20">
        <v>39.47</v>
      </c>
      <c r="H21" s="20" t="s">
        <v>30</v>
      </c>
      <c r="I21" s="20" t="s">
        <v>30</v>
      </c>
      <c r="J21" s="21"/>
      <c r="K21" s="20"/>
      <c r="L21" s="20"/>
      <c r="M21" s="20"/>
      <c r="N21" s="36">
        <f>MAX(G21:I21,K21:M21)</f>
        <v>39.47</v>
      </c>
    </row>
    <row r="22" spans="1:14" ht="15.75" customHeight="1">
      <c r="A22" s="25">
        <v>14</v>
      </c>
      <c r="B22" s="26">
        <v>208</v>
      </c>
      <c r="C22" s="27" t="s">
        <v>54</v>
      </c>
      <c r="D22" s="27" t="s">
        <v>140</v>
      </c>
      <c r="E22" s="19">
        <v>1987</v>
      </c>
      <c r="F22" s="27" t="s">
        <v>139</v>
      </c>
      <c r="G22" s="20">
        <v>39.11</v>
      </c>
      <c r="H22" s="20">
        <v>38.22</v>
      </c>
      <c r="I22" s="20" t="s">
        <v>30</v>
      </c>
      <c r="J22" s="21"/>
      <c r="K22" s="20"/>
      <c r="L22" s="20"/>
      <c r="M22" s="20"/>
      <c r="N22" s="36">
        <f>MAX(G22:I22,K22:M22)</f>
        <v>39.11</v>
      </c>
    </row>
    <row r="23" spans="1:14" ht="15.75" customHeight="1">
      <c r="A23" s="25">
        <v>15</v>
      </c>
      <c r="B23" s="26">
        <v>1</v>
      </c>
      <c r="C23" s="27" t="s">
        <v>138</v>
      </c>
      <c r="D23" s="27" t="s">
        <v>137</v>
      </c>
      <c r="E23" s="19">
        <v>1995</v>
      </c>
      <c r="F23" s="27" t="s">
        <v>119</v>
      </c>
      <c r="G23" s="20">
        <v>37.55</v>
      </c>
      <c r="H23" s="20" t="s">
        <v>30</v>
      </c>
      <c r="I23" s="20">
        <v>37.72</v>
      </c>
      <c r="J23" s="21"/>
      <c r="K23" s="20"/>
      <c r="L23" s="20"/>
      <c r="M23" s="20"/>
      <c r="N23" s="36">
        <f>MAX(G23:I23,K23:M23)</f>
        <v>37.72</v>
      </c>
    </row>
    <row r="24" spans="1:14" ht="15.75" customHeight="1">
      <c r="A24" s="25">
        <v>16</v>
      </c>
      <c r="B24" s="26">
        <v>86</v>
      </c>
      <c r="C24" s="27" t="s">
        <v>127</v>
      </c>
      <c r="D24" s="27" t="s">
        <v>126</v>
      </c>
      <c r="E24" s="19">
        <v>1989</v>
      </c>
      <c r="F24" s="27" t="s">
        <v>125</v>
      </c>
      <c r="G24" s="20">
        <v>36.94</v>
      </c>
      <c r="H24" s="20" t="s">
        <v>30</v>
      </c>
      <c r="I24" s="20" t="s">
        <v>30</v>
      </c>
      <c r="J24" s="21"/>
      <c r="K24" s="20"/>
      <c r="L24" s="20"/>
      <c r="M24" s="20"/>
      <c r="N24" s="36">
        <f>MAX(G24:I24,K24:M24)</f>
        <v>36.94</v>
      </c>
    </row>
    <row r="25" spans="1:14" ht="15.75" customHeight="1">
      <c r="A25" s="25">
        <v>17</v>
      </c>
      <c r="B25" s="26">
        <v>11</v>
      </c>
      <c r="C25" s="27" t="s">
        <v>96</v>
      </c>
      <c r="D25" s="27" t="s">
        <v>124</v>
      </c>
      <c r="E25" s="19">
        <v>1988</v>
      </c>
      <c r="F25" s="27" t="s">
        <v>123</v>
      </c>
      <c r="G25" s="20">
        <v>34.05</v>
      </c>
      <c r="H25" s="20">
        <v>32.63</v>
      </c>
      <c r="I25" s="20">
        <v>35.67</v>
      </c>
      <c r="J25" s="21"/>
      <c r="K25" s="20"/>
      <c r="L25" s="20"/>
      <c r="M25" s="20"/>
      <c r="N25" s="36">
        <f>MAX(G25:I25,K25:M25)</f>
        <v>35.67</v>
      </c>
    </row>
    <row r="26" spans="1:14" ht="15.75" customHeight="1">
      <c r="A26" s="25">
        <v>18</v>
      </c>
      <c r="B26" s="26">
        <v>76</v>
      </c>
      <c r="C26" s="27" t="s">
        <v>770</v>
      </c>
      <c r="D26" s="27" t="s">
        <v>769</v>
      </c>
      <c r="E26" s="19">
        <v>1996</v>
      </c>
      <c r="F26" s="27" t="s">
        <v>277</v>
      </c>
      <c r="G26" s="20" t="s">
        <v>30</v>
      </c>
      <c r="H26" s="20">
        <v>31.37</v>
      </c>
      <c r="I26" s="20">
        <v>33.23</v>
      </c>
      <c r="J26" s="21"/>
      <c r="K26" s="20"/>
      <c r="L26" s="20"/>
      <c r="M26" s="20"/>
      <c r="N26" s="36">
        <f>MAX(G26:I26,K26:M26)</f>
        <v>33.23</v>
      </c>
    </row>
    <row r="27" spans="1:14" ht="15.75" customHeight="1">
      <c r="A27" s="25">
        <v>19</v>
      </c>
      <c r="B27" s="26">
        <v>79</v>
      </c>
      <c r="C27" s="27" t="s">
        <v>43</v>
      </c>
      <c r="D27" s="27" t="s">
        <v>352</v>
      </c>
      <c r="E27" s="19">
        <v>1988</v>
      </c>
      <c r="F27" s="27" t="s">
        <v>117</v>
      </c>
      <c r="G27" s="20">
        <v>31.84</v>
      </c>
      <c r="H27" s="20" t="s">
        <v>30</v>
      </c>
      <c r="I27" s="20" t="s">
        <v>30</v>
      </c>
      <c r="J27" s="21"/>
      <c r="K27" s="20"/>
      <c r="L27" s="20"/>
      <c r="M27" s="20"/>
      <c r="N27" s="36">
        <f>MAX(G27:I27,K27:M27)</f>
        <v>31.84</v>
      </c>
    </row>
    <row r="28" spans="1:14" ht="15.75" customHeight="1">
      <c r="A28" s="25"/>
      <c r="B28" s="26">
        <v>81</v>
      </c>
      <c r="C28" s="27" t="s">
        <v>134</v>
      </c>
      <c r="D28" s="27" t="s">
        <v>133</v>
      </c>
      <c r="E28" s="19">
        <v>1993</v>
      </c>
      <c r="F28" s="27" t="s">
        <v>117</v>
      </c>
      <c r="G28" s="20" t="s">
        <v>30</v>
      </c>
      <c r="H28" s="20" t="s">
        <v>30</v>
      </c>
      <c r="I28" s="20" t="s">
        <v>698</v>
      </c>
      <c r="J28" s="21"/>
      <c r="K28" s="20"/>
      <c r="L28" s="20"/>
      <c r="M28" s="20"/>
      <c r="N28" s="36" t="s">
        <v>67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conditionalFormatting sqref="B20">
    <cfRule type="duplicateValues" priority="1" dxfId="0" stopIfTrue="1">
      <formula>AND(COUNTIF($B$20:$B$20,B20)&gt;1,NOT(ISBLANK(B20)))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zoomScalePageLayoutView="0" workbookViewId="0" topLeftCell="A1">
      <selection activeCell="J10" sqref="J10"/>
    </sheetView>
  </sheetViews>
  <sheetFormatPr defaultColWidth="14.421875" defaultRowHeight="15.75" customHeight="1"/>
  <cols>
    <col min="1" max="1" width="6.57421875" style="60" customWidth="1"/>
    <col min="2" max="2" width="10.00390625" style="60" customWidth="1"/>
    <col min="3" max="3" width="25.28125" style="60" customWidth="1"/>
    <col min="4" max="4" width="24.140625" style="60" customWidth="1"/>
    <col min="5" max="5" width="12.57421875" style="60" customWidth="1"/>
    <col min="6" max="6" width="29.7109375" style="60" customWidth="1"/>
    <col min="7" max="9" width="8.57421875" style="60" customWidth="1"/>
    <col min="10" max="10" width="9.140625" style="60" customWidth="1"/>
    <col min="11" max="11" width="8.8515625" style="60" customWidth="1"/>
    <col min="12" max="12" width="9.57421875" style="60" customWidth="1"/>
    <col min="13" max="13" width="8.8515625" style="60" customWidth="1"/>
    <col min="14" max="14" width="10.7109375" style="60" customWidth="1"/>
    <col min="15" max="16384" width="14.421875" style="60" customWidth="1"/>
  </cols>
  <sheetData>
    <row r="1" spans="1:14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156">
        <v>80.14</v>
      </c>
    </row>
    <row r="3" spans="1:14" ht="17.25">
      <c r="A3" s="1"/>
      <c r="B3" s="2" t="s">
        <v>353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156">
        <v>77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/>
      <c r="M4" s="62"/>
      <c r="N4" s="147"/>
    </row>
    <row r="5" spans="1:14" ht="21.75">
      <c r="A5" s="61" t="s">
        <v>781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40"/>
      <c r="M7" s="8"/>
      <c r="N7" s="8"/>
    </row>
    <row r="8" spans="1:14" ht="29.25" customHeight="1">
      <c r="A8" s="11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21" t="s">
        <v>13</v>
      </c>
      <c r="K8" s="120">
        <v>4</v>
      </c>
      <c r="L8" s="120">
        <v>5</v>
      </c>
      <c r="M8" s="120">
        <v>6</v>
      </c>
      <c r="N8" s="13" t="s">
        <v>14</v>
      </c>
    </row>
    <row r="9" spans="1:14" ht="15">
      <c r="A9" s="25">
        <v>1</v>
      </c>
      <c r="B9" s="26">
        <v>275</v>
      </c>
      <c r="C9" s="27" t="s">
        <v>776</v>
      </c>
      <c r="D9" s="27" t="s">
        <v>343</v>
      </c>
      <c r="E9" s="19">
        <v>1974</v>
      </c>
      <c r="F9" s="27" t="s">
        <v>48</v>
      </c>
      <c r="G9" s="20">
        <v>66.04</v>
      </c>
      <c r="H9" s="20">
        <v>67.73</v>
      </c>
      <c r="I9" s="20">
        <v>68.45</v>
      </c>
      <c r="J9" s="21">
        <v>6</v>
      </c>
      <c r="K9" s="20">
        <v>70.44</v>
      </c>
      <c r="L9" s="20">
        <v>69.52</v>
      </c>
      <c r="M9" s="20" t="s">
        <v>30</v>
      </c>
      <c r="N9" s="36">
        <f>MAX(G9:I9,K9:M9)</f>
        <v>70.44</v>
      </c>
    </row>
    <row r="10" spans="1:14" ht="15">
      <c r="A10" s="25">
        <v>2</v>
      </c>
      <c r="B10" s="26">
        <v>295</v>
      </c>
      <c r="C10" s="27" t="s">
        <v>186</v>
      </c>
      <c r="D10" s="27" t="s">
        <v>775</v>
      </c>
      <c r="E10" s="19">
        <v>1983</v>
      </c>
      <c r="F10" s="27" t="s">
        <v>765</v>
      </c>
      <c r="G10" s="20">
        <v>65.79</v>
      </c>
      <c r="H10" s="20" t="s">
        <v>30</v>
      </c>
      <c r="I10" s="20">
        <v>65.56</v>
      </c>
      <c r="J10" s="21">
        <v>5</v>
      </c>
      <c r="K10" s="20">
        <v>65.68</v>
      </c>
      <c r="L10" s="20">
        <v>68.09</v>
      </c>
      <c r="M10" s="20" t="s">
        <v>30</v>
      </c>
      <c r="N10" s="36">
        <f>MAX(G10:I10,K10:M10)</f>
        <v>68.09</v>
      </c>
    </row>
    <row r="11" spans="1:14" ht="15">
      <c r="A11" s="25">
        <v>3</v>
      </c>
      <c r="B11" s="26">
        <v>238</v>
      </c>
      <c r="C11" s="27" t="s">
        <v>27</v>
      </c>
      <c r="D11" s="27" t="s">
        <v>197</v>
      </c>
      <c r="E11" s="19">
        <v>1991</v>
      </c>
      <c r="F11" s="27" t="s">
        <v>19</v>
      </c>
      <c r="G11" s="20">
        <v>54.01</v>
      </c>
      <c r="H11" s="20">
        <v>54.02</v>
      </c>
      <c r="I11" s="20">
        <v>54.9</v>
      </c>
      <c r="J11" s="21">
        <v>3</v>
      </c>
      <c r="K11" s="20">
        <v>52.32</v>
      </c>
      <c r="L11" s="20">
        <v>58.02</v>
      </c>
      <c r="M11" s="20">
        <v>56.97</v>
      </c>
      <c r="N11" s="36">
        <f>MAX(G11:I11,K11:M11)</f>
        <v>58.02</v>
      </c>
    </row>
    <row r="12" spans="1:14" ht="15">
      <c r="A12" s="25">
        <v>4</v>
      </c>
      <c r="B12" s="26">
        <v>133</v>
      </c>
      <c r="C12" s="27" t="s">
        <v>209</v>
      </c>
      <c r="D12" s="27" t="s">
        <v>774</v>
      </c>
      <c r="E12" s="19">
        <v>1988</v>
      </c>
      <c r="F12" s="27" t="s">
        <v>103</v>
      </c>
      <c r="G12" s="20">
        <v>52.06</v>
      </c>
      <c r="H12" s="20">
        <v>55.03</v>
      </c>
      <c r="I12" s="20">
        <v>54.9</v>
      </c>
      <c r="J12" s="21">
        <v>4</v>
      </c>
      <c r="K12" s="20">
        <v>57.72</v>
      </c>
      <c r="L12" s="20">
        <v>56.83</v>
      </c>
      <c r="M12" s="20" t="s">
        <v>30</v>
      </c>
      <c r="N12" s="36">
        <f>MAX(G12:I12,K12:M12)</f>
        <v>57.72</v>
      </c>
    </row>
    <row r="13" spans="1:14" ht="15">
      <c r="A13" s="25">
        <v>5</v>
      </c>
      <c r="B13" s="26">
        <v>27</v>
      </c>
      <c r="C13" s="27" t="s">
        <v>81</v>
      </c>
      <c r="D13" s="27" t="s">
        <v>713</v>
      </c>
      <c r="E13" s="19">
        <v>1997</v>
      </c>
      <c r="F13" s="27" t="s">
        <v>711</v>
      </c>
      <c r="G13" s="20">
        <v>51.51</v>
      </c>
      <c r="H13" s="20">
        <v>52.97</v>
      </c>
      <c r="I13" s="20">
        <v>49.26</v>
      </c>
      <c r="J13" s="21">
        <v>2</v>
      </c>
      <c r="K13" s="20">
        <v>49.51</v>
      </c>
      <c r="L13" s="20">
        <v>50.26</v>
      </c>
      <c r="M13" s="20">
        <v>49.53</v>
      </c>
      <c r="N13" s="36">
        <f>MAX(G13:I13,K13:M13)</f>
        <v>52.97</v>
      </c>
    </row>
    <row r="14" spans="1:14" ht="15">
      <c r="A14" s="25">
        <v>6</v>
      </c>
      <c r="B14" s="26">
        <v>232</v>
      </c>
      <c r="C14" s="27" t="s">
        <v>267</v>
      </c>
      <c r="D14" s="27" t="s">
        <v>773</v>
      </c>
      <c r="E14" s="19">
        <v>1996</v>
      </c>
      <c r="F14" s="27" t="s">
        <v>19</v>
      </c>
      <c r="G14" s="20" t="s">
        <v>30</v>
      </c>
      <c r="H14" s="20">
        <v>48.08</v>
      </c>
      <c r="I14" s="20" t="s">
        <v>30</v>
      </c>
      <c r="J14" s="21">
        <v>1</v>
      </c>
      <c r="K14" s="20">
        <v>47.47</v>
      </c>
      <c r="L14" s="20">
        <v>48.17</v>
      </c>
      <c r="M14" s="20">
        <v>48.75</v>
      </c>
      <c r="N14" s="36">
        <f>MAX(G14:I14,K14:M14)</f>
        <v>48.75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72" t="s">
        <v>2</v>
      </c>
      <c r="M2" s="62"/>
      <c r="N2" s="3">
        <v>8.07</v>
      </c>
      <c r="O2" s="4"/>
      <c r="P2" s="4"/>
    </row>
    <row r="3" spans="1:16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73" t="s">
        <v>4</v>
      </c>
      <c r="M3" s="62"/>
      <c r="N3" s="3">
        <v>8.15</v>
      </c>
      <c r="O3" s="4"/>
      <c r="P3" s="4"/>
    </row>
    <row r="4" spans="1:16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73" t="s">
        <v>5</v>
      </c>
      <c r="M4" s="62"/>
      <c r="N4" s="6">
        <v>6.8</v>
      </c>
      <c r="O4" s="4"/>
      <c r="P4" s="4"/>
    </row>
    <row r="5" spans="1:16" ht="21.75">
      <c r="A5" s="61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22.5">
      <c r="A6" s="74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10"/>
      <c r="P7" s="8"/>
    </row>
    <row r="8" spans="1:16" ht="29.25" customHeight="1">
      <c r="A8" s="11" t="s">
        <v>7</v>
      </c>
      <c r="B8" s="12" t="s">
        <v>8</v>
      </c>
      <c r="C8" s="13" t="s">
        <v>9</v>
      </c>
      <c r="D8" s="13" t="s">
        <v>10</v>
      </c>
      <c r="E8" s="12" t="s">
        <v>11</v>
      </c>
      <c r="F8" s="12" t="s">
        <v>12</v>
      </c>
      <c r="G8" s="12">
        <v>1</v>
      </c>
      <c r="H8" s="12">
        <v>2</v>
      </c>
      <c r="I8" s="12">
        <v>3</v>
      </c>
      <c r="J8" s="14" t="s">
        <v>13</v>
      </c>
      <c r="K8" s="15">
        <v>4</v>
      </c>
      <c r="L8" s="15">
        <v>5</v>
      </c>
      <c r="M8" s="15">
        <v>6</v>
      </c>
      <c r="N8" s="12" t="s">
        <v>14</v>
      </c>
      <c r="O8" s="12" t="s">
        <v>15</v>
      </c>
      <c r="P8" s="13" t="s">
        <v>16</v>
      </c>
    </row>
    <row r="9" spans="1:16" ht="15">
      <c r="A9" s="16">
        <v>1</v>
      </c>
      <c r="B9" s="17">
        <v>34</v>
      </c>
      <c r="C9" s="18" t="s">
        <v>69</v>
      </c>
      <c r="D9" s="18" t="s">
        <v>70</v>
      </c>
      <c r="E9" s="19">
        <v>1997</v>
      </c>
      <c r="F9" s="18" t="s">
        <v>71</v>
      </c>
      <c r="G9" s="20"/>
      <c r="H9" s="20"/>
      <c r="I9" s="20"/>
      <c r="J9" s="21"/>
      <c r="K9" s="20"/>
      <c r="L9" s="20"/>
      <c r="M9" s="20"/>
      <c r="N9" s="22">
        <f>MAX(G9:I9,K9:M9)</f>
        <v>0</v>
      </c>
      <c r="O9" s="23"/>
      <c r="P9" s="39"/>
    </row>
    <row r="10" spans="1:16" ht="15">
      <c r="A10" s="16"/>
      <c r="B10" s="26"/>
      <c r="C10" s="27"/>
      <c r="D10" s="28"/>
      <c r="E10" s="29"/>
      <c r="F10" s="27"/>
      <c r="G10" s="30"/>
      <c r="H10" s="30"/>
      <c r="I10" s="30"/>
      <c r="J10" s="30"/>
      <c r="K10" s="30"/>
      <c r="L10" s="30"/>
      <c r="M10" s="30"/>
      <c r="N10" s="31">
        <f>N9</f>
        <v>0</v>
      </c>
      <c r="O10" s="32"/>
      <c r="P10" s="39"/>
    </row>
    <row r="11" spans="1:16" ht="15">
      <c r="A11" s="16">
        <v>2</v>
      </c>
      <c r="B11" s="17">
        <v>269</v>
      </c>
      <c r="C11" s="18" t="s">
        <v>72</v>
      </c>
      <c r="D11" s="18" t="s">
        <v>73</v>
      </c>
      <c r="E11" s="19">
        <v>1995</v>
      </c>
      <c r="F11" s="18" t="s">
        <v>74</v>
      </c>
      <c r="G11" s="20"/>
      <c r="H11" s="20"/>
      <c r="I11" s="20"/>
      <c r="J11" s="21"/>
      <c r="K11" s="20"/>
      <c r="L11" s="20"/>
      <c r="M11" s="20"/>
      <c r="N11" s="22">
        <f>MAX(G11:I11,K11:M11)</f>
        <v>0</v>
      </c>
      <c r="O11" s="23"/>
      <c r="P11" s="39"/>
    </row>
    <row r="12" spans="1:16" ht="15">
      <c r="A12" s="16"/>
      <c r="B12" s="26"/>
      <c r="C12" s="27"/>
      <c r="D12" s="28"/>
      <c r="E12" s="29"/>
      <c r="F12" s="27"/>
      <c r="G12" s="30"/>
      <c r="H12" s="30"/>
      <c r="I12" s="30"/>
      <c r="J12" s="30"/>
      <c r="K12" s="30"/>
      <c r="L12" s="30"/>
      <c r="M12" s="30"/>
      <c r="N12" s="31">
        <f>N11</f>
        <v>0</v>
      </c>
      <c r="O12" s="32"/>
      <c r="P12" s="39"/>
    </row>
    <row r="13" spans="1:16" ht="15">
      <c r="A13" s="16">
        <v>3</v>
      </c>
      <c r="B13" s="17">
        <v>162</v>
      </c>
      <c r="C13" s="18" t="s">
        <v>75</v>
      </c>
      <c r="D13" s="18" t="s">
        <v>76</v>
      </c>
      <c r="E13" s="19">
        <v>1999</v>
      </c>
      <c r="F13" s="18" t="s">
        <v>42</v>
      </c>
      <c r="G13" s="20"/>
      <c r="H13" s="20"/>
      <c r="I13" s="20"/>
      <c r="J13" s="21"/>
      <c r="K13" s="20"/>
      <c r="L13" s="20"/>
      <c r="M13" s="20"/>
      <c r="N13" s="22">
        <f>MAX(G13:I13,K13:M13)</f>
        <v>0</v>
      </c>
      <c r="O13" s="23"/>
      <c r="P13" s="39"/>
    </row>
    <row r="14" spans="1:16" ht="15">
      <c r="A14" s="16"/>
      <c r="B14" s="26"/>
      <c r="C14" s="27"/>
      <c r="D14" s="28"/>
      <c r="E14" s="29"/>
      <c r="F14" s="27"/>
      <c r="G14" s="30"/>
      <c r="H14" s="30"/>
      <c r="I14" s="30"/>
      <c r="J14" s="30"/>
      <c r="K14" s="30"/>
      <c r="L14" s="30"/>
      <c r="M14" s="30"/>
      <c r="N14" s="31">
        <f>N13</f>
        <v>0</v>
      </c>
      <c r="O14" s="32"/>
      <c r="P14" s="39"/>
    </row>
    <row r="15" spans="1:16" ht="15">
      <c r="A15" s="16">
        <v>4</v>
      </c>
      <c r="B15" s="17">
        <v>38</v>
      </c>
      <c r="C15" s="18" t="s">
        <v>77</v>
      </c>
      <c r="D15" s="18" t="s">
        <v>78</v>
      </c>
      <c r="E15" s="19">
        <v>1998</v>
      </c>
      <c r="F15" s="18" t="s">
        <v>71</v>
      </c>
      <c r="G15" s="20"/>
      <c r="H15" s="20"/>
      <c r="I15" s="20"/>
      <c r="J15" s="21"/>
      <c r="K15" s="20"/>
      <c r="L15" s="20"/>
      <c r="M15" s="20"/>
      <c r="N15" s="22">
        <f>MAX(G15:I15,K15:M15)</f>
        <v>0</v>
      </c>
      <c r="O15" s="23"/>
      <c r="P15" s="39"/>
    </row>
    <row r="16" spans="1:16" ht="15">
      <c r="A16" s="16"/>
      <c r="B16" s="26"/>
      <c r="C16" s="27"/>
      <c r="D16" s="28"/>
      <c r="E16" s="29"/>
      <c r="F16" s="27"/>
      <c r="G16" s="30"/>
      <c r="H16" s="30"/>
      <c r="I16" s="30"/>
      <c r="J16" s="30"/>
      <c r="K16" s="30"/>
      <c r="L16" s="30"/>
      <c r="M16" s="30"/>
      <c r="N16" s="31">
        <f>N15</f>
        <v>0</v>
      </c>
      <c r="O16" s="32"/>
      <c r="P16" s="39"/>
    </row>
    <row r="17" spans="1:16" ht="15">
      <c r="A17" s="16">
        <v>5</v>
      </c>
      <c r="B17" s="17">
        <v>338</v>
      </c>
      <c r="C17" s="18" t="s">
        <v>79</v>
      </c>
      <c r="D17" s="18" t="s">
        <v>80</v>
      </c>
      <c r="E17" s="19">
        <v>2000</v>
      </c>
      <c r="F17" s="18" t="s">
        <v>62</v>
      </c>
      <c r="G17" s="20"/>
      <c r="H17" s="20"/>
      <c r="I17" s="20"/>
      <c r="J17" s="21"/>
      <c r="K17" s="20"/>
      <c r="L17" s="20"/>
      <c r="M17" s="20"/>
      <c r="N17" s="22">
        <f>MAX(G17:I17,K17:M17)</f>
        <v>0</v>
      </c>
      <c r="O17" s="23"/>
      <c r="P17" s="39"/>
    </row>
    <row r="18" spans="1:16" ht="15">
      <c r="A18" s="16"/>
      <c r="B18" s="26"/>
      <c r="C18" s="27"/>
      <c r="D18" s="28"/>
      <c r="E18" s="29"/>
      <c r="F18" s="27"/>
      <c r="G18" s="30"/>
      <c r="H18" s="30"/>
      <c r="I18" s="30"/>
      <c r="J18" s="30"/>
      <c r="K18" s="30"/>
      <c r="L18" s="30"/>
      <c r="M18" s="30"/>
      <c r="N18" s="31">
        <f>N17</f>
        <v>0</v>
      </c>
      <c r="O18" s="32"/>
      <c r="P18" s="39"/>
    </row>
    <row r="19" spans="1:16" ht="15">
      <c r="A19" s="16">
        <v>6</v>
      </c>
      <c r="B19" s="17">
        <v>303</v>
      </c>
      <c r="C19" s="18" t="s">
        <v>81</v>
      </c>
      <c r="D19" s="18" t="s">
        <v>82</v>
      </c>
      <c r="E19" s="19">
        <v>1997</v>
      </c>
      <c r="F19" s="18" t="s">
        <v>83</v>
      </c>
      <c r="G19" s="20"/>
      <c r="H19" s="20"/>
      <c r="I19" s="20"/>
      <c r="J19" s="21"/>
      <c r="K19" s="20"/>
      <c r="L19" s="20"/>
      <c r="M19" s="20"/>
      <c r="N19" s="22">
        <f>MAX(G19:I19,K19:M19)</f>
        <v>0</v>
      </c>
      <c r="O19" s="23"/>
      <c r="P19" s="39"/>
    </row>
    <row r="20" spans="1:16" ht="15">
      <c r="A20" s="16"/>
      <c r="B20" s="26"/>
      <c r="C20" s="27"/>
      <c r="D20" s="28"/>
      <c r="E20" s="29"/>
      <c r="F20" s="27"/>
      <c r="G20" s="30"/>
      <c r="H20" s="30"/>
      <c r="I20" s="30"/>
      <c r="J20" s="30"/>
      <c r="K20" s="30"/>
      <c r="L20" s="30"/>
      <c r="M20" s="30"/>
      <c r="N20" s="31">
        <f>N19</f>
        <v>0</v>
      </c>
      <c r="O20" s="32"/>
      <c r="P20" s="39"/>
    </row>
    <row r="21" spans="1:16" ht="15">
      <c r="A21" s="16">
        <v>7</v>
      </c>
      <c r="B21" s="17">
        <v>119</v>
      </c>
      <c r="C21" s="18" t="s">
        <v>84</v>
      </c>
      <c r="D21" s="18" t="s">
        <v>85</v>
      </c>
      <c r="E21" s="19">
        <v>1996</v>
      </c>
      <c r="F21" s="18" t="s">
        <v>86</v>
      </c>
      <c r="G21" s="20"/>
      <c r="H21" s="20"/>
      <c r="I21" s="20"/>
      <c r="J21" s="21"/>
      <c r="K21" s="20"/>
      <c r="L21" s="20"/>
      <c r="M21" s="20"/>
      <c r="N21" s="22">
        <f>MAX(G21:I21,K21:M21)</f>
        <v>0</v>
      </c>
      <c r="O21" s="23"/>
      <c r="P21" s="39"/>
    </row>
    <row r="22" spans="1:16" ht="15">
      <c r="A22" s="16"/>
      <c r="B22" s="26"/>
      <c r="C22" s="27"/>
      <c r="D22" s="28"/>
      <c r="E22" s="29"/>
      <c r="F22" s="27"/>
      <c r="G22" s="30"/>
      <c r="H22" s="30"/>
      <c r="I22" s="30"/>
      <c r="J22" s="30"/>
      <c r="K22" s="30"/>
      <c r="L22" s="30"/>
      <c r="M22" s="30"/>
      <c r="N22" s="31">
        <f>N21</f>
        <v>0</v>
      </c>
      <c r="O22" s="32"/>
      <c r="P22" s="39"/>
    </row>
    <row r="23" spans="1:16" ht="15">
      <c r="A23" s="16">
        <v>8</v>
      </c>
      <c r="B23" s="17">
        <v>179</v>
      </c>
      <c r="C23" s="18" t="s">
        <v>87</v>
      </c>
      <c r="D23" s="18" t="s">
        <v>88</v>
      </c>
      <c r="E23" s="19">
        <v>1999</v>
      </c>
      <c r="F23" s="18" t="s">
        <v>89</v>
      </c>
      <c r="G23" s="20"/>
      <c r="H23" s="20"/>
      <c r="I23" s="20"/>
      <c r="J23" s="21"/>
      <c r="K23" s="20"/>
      <c r="L23" s="20"/>
      <c r="M23" s="20"/>
      <c r="N23" s="22">
        <f>MAX(G23:I23,K23:M23)</f>
        <v>0</v>
      </c>
      <c r="O23" s="23"/>
      <c r="P23" s="39"/>
    </row>
    <row r="24" spans="1:16" ht="15">
      <c r="A24" s="16"/>
      <c r="B24" s="26"/>
      <c r="C24" s="27"/>
      <c r="D24" s="28"/>
      <c r="E24" s="29"/>
      <c r="F24" s="27"/>
      <c r="G24" s="30"/>
      <c r="H24" s="30"/>
      <c r="I24" s="30"/>
      <c r="J24" s="30"/>
      <c r="K24" s="30"/>
      <c r="L24" s="30"/>
      <c r="M24" s="30"/>
      <c r="N24" s="31">
        <f>N23</f>
        <v>0</v>
      </c>
      <c r="O24" s="32"/>
      <c r="P24" s="39"/>
    </row>
    <row r="25" spans="1:16" ht="15">
      <c r="A25" s="16">
        <v>9</v>
      </c>
      <c r="B25" s="17">
        <v>316</v>
      </c>
      <c r="C25" s="18" t="s">
        <v>81</v>
      </c>
      <c r="D25" s="18" t="s">
        <v>90</v>
      </c>
      <c r="E25" s="19">
        <v>1994</v>
      </c>
      <c r="F25" s="18" t="s">
        <v>91</v>
      </c>
      <c r="G25" s="20"/>
      <c r="H25" s="20"/>
      <c r="I25" s="20"/>
      <c r="J25" s="21"/>
      <c r="K25" s="20"/>
      <c r="L25" s="20"/>
      <c r="M25" s="20"/>
      <c r="N25" s="22">
        <f>MAX(G25:I25,K25:M25)</f>
        <v>0</v>
      </c>
      <c r="O25" s="23"/>
      <c r="P25" s="39"/>
    </row>
    <row r="26" spans="1:16" ht="15">
      <c r="A26" s="16"/>
      <c r="B26" s="26"/>
      <c r="C26" s="27"/>
      <c r="D26" s="28"/>
      <c r="E26" s="29"/>
      <c r="F26" s="27"/>
      <c r="G26" s="30"/>
      <c r="H26" s="30"/>
      <c r="I26" s="30"/>
      <c r="J26" s="30"/>
      <c r="K26" s="30"/>
      <c r="L26" s="30"/>
      <c r="M26" s="30"/>
      <c r="N26" s="31">
        <f>N25</f>
        <v>0</v>
      </c>
      <c r="O26" s="32"/>
      <c r="P26" s="39"/>
    </row>
    <row r="27" spans="1:16" ht="15">
      <c r="A27" s="16">
        <v>10</v>
      </c>
      <c r="B27" s="17">
        <v>249</v>
      </c>
      <c r="C27" s="18" t="s">
        <v>92</v>
      </c>
      <c r="D27" s="18" t="s">
        <v>93</v>
      </c>
      <c r="E27" s="19">
        <v>1999</v>
      </c>
      <c r="F27" s="18" t="s">
        <v>19</v>
      </c>
      <c r="G27" s="20"/>
      <c r="H27" s="20"/>
      <c r="I27" s="20"/>
      <c r="J27" s="21"/>
      <c r="K27" s="20"/>
      <c r="L27" s="20"/>
      <c r="M27" s="20"/>
      <c r="N27" s="22">
        <f>MAX(G27:I27,K27:M27)</f>
        <v>0</v>
      </c>
      <c r="O27" s="23"/>
      <c r="P27" s="39"/>
    </row>
    <row r="28" spans="1:16" ht="15">
      <c r="A28" s="16"/>
      <c r="B28" s="26"/>
      <c r="C28" s="27"/>
      <c r="D28" s="28"/>
      <c r="E28" s="29"/>
      <c r="F28" s="27"/>
      <c r="G28" s="30"/>
      <c r="H28" s="30"/>
      <c r="I28" s="30"/>
      <c r="J28" s="30"/>
      <c r="K28" s="30"/>
      <c r="L28" s="30"/>
      <c r="M28" s="30"/>
      <c r="N28" s="31">
        <f>N27</f>
        <v>0</v>
      </c>
      <c r="O28" s="32"/>
      <c r="P28" s="39"/>
    </row>
    <row r="29" spans="1:16" ht="15">
      <c r="A29" s="16">
        <v>11</v>
      </c>
      <c r="B29" s="17">
        <v>120</v>
      </c>
      <c r="C29" s="18" t="s">
        <v>94</v>
      </c>
      <c r="D29" s="18" t="s">
        <v>95</v>
      </c>
      <c r="E29" s="19">
        <v>1999</v>
      </c>
      <c r="F29" s="18" t="s">
        <v>86</v>
      </c>
      <c r="G29" s="20"/>
      <c r="H29" s="20"/>
      <c r="I29" s="20"/>
      <c r="J29" s="21"/>
      <c r="K29" s="20"/>
      <c r="L29" s="20"/>
      <c r="M29" s="20"/>
      <c r="N29" s="22">
        <f>MAX(G29:I29,K29:M29)</f>
        <v>0</v>
      </c>
      <c r="O29" s="23"/>
      <c r="P29" s="39"/>
    </row>
    <row r="30" spans="1:16" ht="15">
      <c r="A30" s="16"/>
      <c r="B30" s="26"/>
      <c r="C30" s="27"/>
      <c r="D30" s="28"/>
      <c r="E30" s="29"/>
      <c r="F30" s="27"/>
      <c r="G30" s="30"/>
      <c r="H30" s="30"/>
      <c r="I30" s="30"/>
      <c r="J30" s="30"/>
      <c r="K30" s="30"/>
      <c r="L30" s="30"/>
      <c r="M30" s="30"/>
      <c r="N30" s="31">
        <f>N29</f>
        <v>0</v>
      </c>
      <c r="O30" s="32"/>
      <c r="P30" s="39"/>
    </row>
    <row r="31" spans="1:16" ht="15">
      <c r="A31" s="16">
        <v>12</v>
      </c>
      <c r="B31" s="17">
        <v>14</v>
      </c>
      <c r="C31" s="18" t="s">
        <v>96</v>
      </c>
      <c r="D31" s="18" t="s">
        <v>97</v>
      </c>
      <c r="E31" s="19">
        <v>2000</v>
      </c>
      <c r="F31" s="18" t="s">
        <v>98</v>
      </c>
      <c r="G31" s="20"/>
      <c r="H31" s="20"/>
      <c r="I31" s="20"/>
      <c r="J31" s="21"/>
      <c r="K31" s="20"/>
      <c r="L31" s="20"/>
      <c r="M31" s="20"/>
      <c r="N31" s="22">
        <f>MAX(G31:I31,K31:M31)</f>
        <v>0</v>
      </c>
      <c r="O31" s="23"/>
      <c r="P31" s="39"/>
    </row>
    <row r="32" spans="1:16" ht="15">
      <c r="A32" s="16"/>
      <c r="B32" s="26"/>
      <c r="C32" s="27"/>
      <c r="D32" s="28"/>
      <c r="E32" s="29"/>
      <c r="F32" s="27"/>
      <c r="G32" s="30"/>
      <c r="H32" s="30"/>
      <c r="I32" s="30"/>
      <c r="J32" s="30"/>
      <c r="K32" s="30"/>
      <c r="L32" s="30"/>
      <c r="M32" s="30"/>
      <c r="N32" s="31">
        <f>N31</f>
        <v>0</v>
      </c>
      <c r="O32" s="32"/>
      <c r="P32" s="39"/>
    </row>
    <row r="33" spans="1:16" ht="15">
      <c r="A33" s="16">
        <v>13</v>
      </c>
      <c r="B33" s="17">
        <v>101</v>
      </c>
      <c r="C33" s="18" t="s">
        <v>99</v>
      </c>
      <c r="D33" s="18" t="s">
        <v>100</v>
      </c>
      <c r="E33" s="19">
        <v>1992</v>
      </c>
      <c r="F33" s="18" t="s">
        <v>101</v>
      </c>
      <c r="G33" s="20"/>
      <c r="H33" s="20"/>
      <c r="I33" s="20"/>
      <c r="J33" s="21"/>
      <c r="K33" s="20"/>
      <c r="L33" s="20"/>
      <c r="M33" s="20"/>
      <c r="N33" s="22">
        <f>MAX(G33:I33,K33:M33)</f>
        <v>0</v>
      </c>
      <c r="O33" s="23"/>
      <c r="P33" s="39"/>
    </row>
    <row r="34" spans="1:16" ht="15">
      <c r="A34" s="16"/>
      <c r="B34" s="26"/>
      <c r="C34" s="27"/>
      <c r="D34" s="28"/>
      <c r="E34" s="29"/>
      <c r="F34" s="27"/>
      <c r="G34" s="30"/>
      <c r="H34" s="30"/>
      <c r="I34" s="30"/>
      <c r="J34" s="30"/>
      <c r="K34" s="30"/>
      <c r="L34" s="30"/>
      <c r="M34" s="30"/>
      <c r="N34" s="31">
        <f>N33</f>
        <v>0</v>
      </c>
      <c r="O34" s="32"/>
      <c r="P34" s="39"/>
    </row>
    <row r="35" spans="1:16" ht="15">
      <c r="A35" s="16">
        <v>14</v>
      </c>
      <c r="B35" s="17">
        <v>128</v>
      </c>
      <c r="C35" s="18" t="s">
        <v>24</v>
      </c>
      <c r="D35" s="18" t="s">
        <v>102</v>
      </c>
      <c r="E35" s="19">
        <v>1997</v>
      </c>
      <c r="F35" s="18" t="s">
        <v>103</v>
      </c>
      <c r="G35" s="20"/>
      <c r="H35" s="20"/>
      <c r="I35" s="20"/>
      <c r="J35" s="21"/>
      <c r="K35" s="20"/>
      <c r="L35" s="20"/>
      <c r="M35" s="20"/>
      <c r="N35" s="22">
        <f>MAX(G35:I35,K35:M35)</f>
        <v>0</v>
      </c>
      <c r="O35" s="23"/>
      <c r="P35" s="39"/>
    </row>
    <row r="36" spans="1:16" ht="15">
      <c r="A36" s="16"/>
      <c r="B36" s="26"/>
      <c r="C36" s="27"/>
      <c r="D36" s="28"/>
      <c r="E36" s="29"/>
      <c r="F36" s="27"/>
      <c r="G36" s="30"/>
      <c r="H36" s="30"/>
      <c r="I36" s="30"/>
      <c r="J36" s="30"/>
      <c r="K36" s="30"/>
      <c r="L36" s="30"/>
      <c r="M36" s="30"/>
      <c r="N36" s="31">
        <f>N35</f>
        <v>0</v>
      </c>
      <c r="O36" s="32"/>
      <c r="P36" s="39"/>
    </row>
    <row r="37" spans="1:16" ht="15">
      <c r="A37" s="16">
        <v>15</v>
      </c>
      <c r="B37" s="17">
        <v>325</v>
      </c>
      <c r="C37" s="18" t="s">
        <v>104</v>
      </c>
      <c r="D37" s="18" t="s">
        <v>105</v>
      </c>
      <c r="E37" s="19">
        <v>1995</v>
      </c>
      <c r="F37" s="18" t="s">
        <v>91</v>
      </c>
      <c r="G37" s="20"/>
      <c r="H37" s="20"/>
      <c r="I37" s="20"/>
      <c r="J37" s="21"/>
      <c r="K37" s="20"/>
      <c r="L37" s="20"/>
      <c r="M37" s="20"/>
      <c r="N37" s="22">
        <f>MAX(G37:I37,K37:M37)</f>
        <v>0</v>
      </c>
      <c r="O37" s="23"/>
      <c r="P37" s="39"/>
    </row>
    <row r="38" spans="1:16" ht="15">
      <c r="A38" s="16"/>
      <c r="B38" s="26"/>
      <c r="C38" s="27"/>
      <c r="D38" s="28"/>
      <c r="E38" s="29"/>
      <c r="F38" s="27"/>
      <c r="G38" s="30"/>
      <c r="H38" s="30"/>
      <c r="I38" s="30"/>
      <c r="J38" s="30"/>
      <c r="K38" s="30"/>
      <c r="L38" s="30"/>
      <c r="M38" s="30"/>
      <c r="N38" s="31">
        <f>N37</f>
        <v>0</v>
      </c>
      <c r="O38" s="32"/>
      <c r="P38" s="39"/>
    </row>
    <row r="39" spans="1:16" ht="15">
      <c r="A39" s="16">
        <v>16</v>
      </c>
      <c r="B39" s="17">
        <v>177</v>
      </c>
      <c r="C39" s="18" t="s">
        <v>43</v>
      </c>
      <c r="D39" s="18" t="s">
        <v>106</v>
      </c>
      <c r="E39" s="19">
        <v>1995</v>
      </c>
      <c r="F39" s="18" t="s">
        <v>51</v>
      </c>
      <c r="G39" s="20"/>
      <c r="H39" s="20"/>
      <c r="I39" s="20"/>
      <c r="J39" s="21"/>
      <c r="K39" s="20"/>
      <c r="L39" s="20"/>
      <c r="M39" s="20"/>
      <c r="N39" s="22">
        <f>MAX(G39:I39,K39:M39)</f>
        <v>0</v>
      </c>
      <c r="O39" s="23"/>
      <c r="P39" s="39"/>
    </row>
    <row r="40" spans="1:16" ht="15">
      <c r="A40" s="16"/>
      <c r="B40" s="26"/>
      <c r="C40" s="27"/>
      <c r="D40" s="28"/>
      <c r="E40" s="29"/>
      <c r="F40" s="27"/>
      <c r="G40" s="30"/>
      <c r="H40" s="30"/>
      <c r="I40" s="30"/>
      <c r="J40" s="30"/>
      <c r="K40" s="30"/>
      <c r="L40" s="30"/>
      <c r="M40" s="30"/>
      <c r="N40" s="31">
        <f>N39</f>
        <v>0</v>
      </c>
      <c r="O40" s="32"/>
      <c r="P40" s="39"/>
    </row>
    <row r="41" spans="1:16" ht="15">
      <c r="A41" s="16">
        <v>17</v>
      </c>
      <c r="B41" s="17">
        <v>265</v>
      </c>
      <c r="C41" s="18" t="s">
        <v>107</v>
      </c>
      <c r="D41" s="18" t="s">
        <v>108</v>
      </c>
      <c r="E41" s="19">
        <v>1996</v>
      </c>
      <c r="F41" s="18" t="s">
        <v>19</v>
      </c>
      <c r="G41" s="20"/>
      <c r="H41" s="20"/>
      <c r="I41" s="20"/>
      <c r="J41" s="21"/>
      <c r="K41" s="20"/>
      <c r="L41" s="20"/>
      <c r="M41" s="20"/>
      <c r="N41" s="22">
        <f>MAX(G41:I41,K41:M41)</f>
        <v>0</v>
      </c>
      <c r="O41" s="23"/>
      <c r="P41" s="39"/>
    </row>
    <row r="42" spans="1:16" ht="15">
      <c r="A42" s="16"/>
      <c r="B42" s="26"/>
      <c r="C42" s="27"/>
      <c r="D42" s="28"/>
      <c r="E42" s="29"/>
      <c r="F42" s="27"/>
      <c r="G42" s="30"/>
      <c r="H42" s="30"/>
      <c r="I42" s="30"/>
      <c r="J42" s="30"/>
      <c r="K42" s="30"/>
      <c r="L42" s="30"/>
      <c r="M42" s="30"/>
      <c r="N42" s="31">
        <f>N41</f>
        <v>0</v>
      </c>
      <c r="O42" s="32"/>
      <c r="P42" s="39"/>
    </row>
    <row r="43" spans="1:16" ht="15">
      <c r="A43" s="16">
        <v>18</v>
      </c>
      <c r="B43" s="17">
        <v>349</v>
      </c>
      <c r="C43" s="18" t="s">
        <v>109</v>
      </c>
      <c r="D43" s="18" t="s">
        <v>110</v>
      </c>
      <c r="E43" s="19">
        <v>1989</v>
      </c>
      <c r="F43" s="18" t="s">
        <v>29</v>
      </c>
      <c r="G43" s="20"/>
      <c r="H43" s="20"/>
      <c r="I43" s="20"/>
      <c r="J43" s="21"/>
      <c r="K43" s="20"/>
      <c r="L43" s="20"/>
      <c r="M43" s="20"/>
      <c r="N43" s="22">
        <f>MAX(G43:I43,K43:M43)</f>
        <v>0</v>
      </c>
      <c r="O43" s="23"/>
      <c r="P43" s="39"/>
    </row>
    <row r="44" spans="1:16" ht="15">
      <c r="A44" s="16"/>
      <c r="B44" s="26"/>
      <c r="C44" s="27"/>
      <c r="D44" s="28"/>
      <c r="E44" s="29"/>
      <c r="F44" s="27"/>
      <c r="G44" s="30"/>
      <c r="H44" s="30"/>
      <c r="I44" s="30"/>
      <c r="J44" s="30"/>
      <c r="K44" s="30"/>
      <c r="L44" s="30"/>
      <c r="M44" s="30"/>
      <c r="N44" s="31">
        <f>N43</f>
        <v>0</v>
      </c>
      <c r="O44" s="32"/>
      <c r="P44" s="39"/>
    </row>
    <row r="45" spans="1:16" ht="15">
      <c r="A45" s="16">
        <v>19</v>
      </c>
      <c r="B45" s="17">
        <v>271</v>
      </c>
      <c r="C45" s="18" t="s">
        <v>111</v>
      </c>
      <c r="D45" s="18" t="s">
        <v>112</v>
      </c>
      <c r="E45" s="19">
        <v>1997</v>
      </c>
      <c r="F45" s="18" t="s">
        <v>48</v>
      </c>
      <c r="G45" s="20"/>
      <c r="H45" s="20"/>
      <c r="I45" s="20"/>
      <c r="J45" s="21"/>
      <c r="K45" s="20"/>
      <c r="L45" s="20"/>
      <c r="M45" s="20"/>
      <c r="N45" s="22">
        <f>MAX(G45:I45,K45:M45)</f>
        <v>0</v>
      </c>
      <c r="O45" s="23"/>
      <c r="P45" s="39"/>
    </row>
    <row r="46" spans="1:16" ht="15">
      <c r="A46" s="16"/>
      <c r="B46" s="27"/>
      <c r="C46" s="27"/>
      <c r="D46" s="28"/>
      <c r="E46" s="29"/>
      <c r="F46" s="27"/>
      <c r="G46" s="30"/>
      <c r="H46" s="30"/>
      <c r="I46" s="30"/>
      <c r="J46" s="30"/>
      <c r="K46" s="30"/>
      <c r="L46" s="30"/>
      <c r="M46" s="30"/>
      <c r="N46" s="31">
        <f>N45</f>
        <v>0</v>
      </c>
      <c r="O46" s="32"/>
      <c r="P46" s="39"/>
    </row>
    <row r="47" ht="12.75">
      <c r="O47" s="38"/>
    </row>
    <row r="48" ht="12.75">
      <c r="O48" s="38"/>
    </row>
    <row r="49" ht="12.75">
      <c r="O49" s="38"/>
    </row>
    <row r="50" ht="12.75">
      <c r="O50" s="38"/>
    </row>
    <row r="51" ht="12.75">
      <c r="O51" s="38"/>
    </row>
    <row r="52" ht="12.75">
      <c r="O52" s="38"/>
    </row>
    <row r="53" ht="12.75">
      <c r="O53" s="38"/>
    </row>
    <row r="54" ht="12.75">
      <c r="O54" s="38"/>
    </row>
    <row r="55" ht="12.75">
      <c r="O55" s="38"/>
    </row>
    <row r="56" ht="12.75">
      <c r="O56" s="38"/>
    </row>
    <row r="57" ht="12.75">
      <c r="O57" s="38"/>
    </row>
    <row r="58" ht="12.75">
      <c r="O58" s="38"/>
    </row>
    <row r="59" ht="12.75">
      <c r="O59" s="38"/>
    </row>
    <row r="60" ht="12.75">
      <c r="O60" s="38"/>
    </row>
    <row r="61" ht="12.75">
      <c r="O61" s="38"/>
    </row>
    <row r="62" ht="12.75">
      <c r="O62" s="38"/>
    </row>
    <row r="63" ht="12.75">
      <c r="O63" s="38"/>
    </row>
    <row r="64" ht="12.75">
      <c r="O64" s="38"/>
    </row>
    <row r="65" ht="12.75">
      <c r="O65" s="38"/>
    </row>
    <row r="66" ht="12.75">
      <c r="O66" s="38"/>
    </row>
    <row r="67" ht="12.75">
      <c r="O67" s="38"/>
    </row>
    <row r="68" ht="12.75">
      <c r="O68" s="38"/>
    </row>
    <row r="69" ht="12.75">
      <c r="O69" s="38"/>
    </row>
    <row r="70" ht="12.75">
      <c r="O70" s="38"/>
    </row>
    <row r="71" ht="12.75">
      <c r="O71" s="38"/>
    </row>
    <row r="72" ht="12.75">
      <c r="O72" s="38"/>
    </row>
    <row r="73" ht="12.75">
      <c r="O73" s="38"/>
    </row>
    <row r="74" ht="12.75">
      <c r="O74" s="38"/>
    </row>
    <row r="75" ht="12.75">
      <c r="O75" s="38"/>
    </row>
    <row r="76" ht="12.75">
      <c r="O76" s="38"/>
    </row>
    <row r="77" ht="12.75">
      <c r="O77" s="38"/>
    </row>
    <row r="78" ht="12.75">
      <c r="O78" s="38"/>
    </row>
    <row r="79" ht="12.75">
      <c r="O79" s="38"/>
    </row>
    <row r="80" ht="12.75">
      <c r="O80" s="38"/>
    </row>
    <row r="81" ht="12.75">
      <c r="O81" s="38"/>
    </row>
    <row r="82" ht="12.75">
      <c r="O82" s="38"/>
    </row>
    <row r="83" ht="12.75">
      <c r="O83" s="38"/>
    </row>
    <row r="84" ht="12.75">
      <c r="O84" s="38"/>
    </row>
    <row r="85" ht="12.75">
      <c r="O85" s="38"/>
    </row>
    <row r="86" ht="12.75">
      <c r="O86" s="38"/>
    </row>
    <row r="87" ht="12.75">
      <c r="O87" s="38"/>
    </row>
    <row r="88" ht="12.75">
      <c r="O88" s="38"/>
    </row>
    <row r="89" ht="12.75">
      <c r="O89" s="38"/>
    </row>
    <row r="90" ht="12.75">
      <c r="O90" s="38"/>
    </row>
    <row r="91" ht="12.75">
      <c r="O91" s="38"/>
    </row>
    <row r="92" ht="12.75">
      <c r="O92" s="38"/>
    </row>
    <row r="93" ht="12.75">
      <c r="O93" s="38"/>
    </row>
    <row r="94" ht="12.75">
      <c r="O94" s="38"/>
    </row>
    <row r="95" ht="12.75">
      <c r="O95" s="38"/>
    </row>
    <row r="96" ht="12.75">
      <c r="O96" s="38"/>
    </row>
    <row r="97" ht="12.75">
      <c r="O97" s="38"/>
    </row>
    <row r="98" ht="12.75">
      <c r="O98" s="38"/>
    </row>
    <row r="99" ht="12.75">
      <c r="O99" s="38"/>
    </row>
    <row r="100" ht="12.75">
      <c r="O100" s="38"/>
    </row>
    <row r="101" ht="12.75">
      <c r="O101" s="38"/>
    </row>
    <row r="102" ht="12.75">
      <c r="O102" s="38"/>
    </row>
    <row r="103" ht="12.75">
      <c r="O103" s="38"/>
    </row>
    <row r="104" ht="12.75">
      <c r="O104" s="38"/>
    </row>
    <row r="105" ht="12.75">
      <c r="O105" s="38"/>
    </row>
    <row r="106" ht="12.75">
      <c r="O106" s="38"/>
    </row>
    <row r="107" ht="12.75">
      <c r="O107" s="38"/>
    </row>
    <row r="108" ht="12.75">
      <c r="O108" s="38"/>
    </row>
    <row r="109" ht="12.75">
      <c r="O109" s="38"/>
    </row>
    <row r="110" ht="12.75">
      <c r="O110" s="38"/>
    </row>
    <row r="111" ht="12.75">
      <c r="O111" s="38"/>
    </row>
    <row r="112" ht="12.75">
      <c r="O112" s="38"/>
    </row>
    <row r="113" ht="12.75">
      <c r="O113" s="38"/>
    </row>
    <row r="114" ht="12.75">
      <c r="O114" s="38"/>
    </row>
    <row r="115" ht="12.75">
      <c r="O115" s="38"/>
    </row>
    <row r="116" ht="12.75">
      <c r="O116" s="38"/>
    </row>
    <row r="117" ht="12.75">
      <c r="O117" s="38"/>
    </row>
    <row r="118" ht="12.75">
      <c r="O118" s="38"/>
    </row>
    <row r="119" ht="12.75">
      <c r="O119" s="38"/>
    </row>
    <row r="120" ht="12.75">
      <c r="O120" s="38"/>
    </row>
    <row r="121" ht="12.75">
      <c r="O121" s="38"/>
    </row>
    <row r="122" ht="12.75">
      <c r="O122" s="38"/>
    </row>
    <row r="123" ht="12.75">
      <c r="O123" s="38"/>
    </row>
    <row r="124" ht="12.75">
      <c r="O124" s="38"/>
    </row>
    <row r="125" ht="12.75">
      <c r="O125" s="38"/>
    </row>
    <row r="126" ht="12.75">
      <c r="O126" s="38"/>
    </row>
    <row r="127" ht="12.75">
      <c r="O127" s="38"/>
    </row>
    <row r="128" ht="12.75">
      <c r="O128" s="38"/>
    </row>
    <row r="129" ht="12.75">
      <c r="O129" s="38"/>
    </row>
    <row r="130" ht="12.75">
      <c r="O130" s="38"/>
    </row>
    <row r="131" ht="12.75">
      <c r="O131" s="38"/>
    </row>
    <row r="132" ht="12.75">
      <c r="O132" s="38"/>
    </row>
    <row r="133" ht="12.75">
      <c r="O133" s="38"/>
    </row>
    <row r="134" ht="12.75">
      <c r="O134" s="38"/>
    </row>
    <row r="135" ht="12.75">
      <c r="O135" s="38"/>
    </row>
    <row r="136" ht="12.75">
      <c r="O136" s="38"/>
    </row>
    <row r="137" ht="12.75">
      <c r="O137" s="38"/>
    </row>
    <row r="138" ht="12.75">
      <c r="O138" s="38"/>
    </row>
    <row r="139" ht="12.75">
      <c r="O139" s="38"/>
    </row>
    <row r="140" ht="12.75">
      <c r="O140" s="38"/>
    </row>
    <row r="141" ht="12.75">
      <c r="O141" s="38"/>
    </row>
    <row r="142" ht="12.75">
      <c r="O142" s="38"/>
    </row>
    <row r="143" ht="12.75">
      <c r="O143" s="38"/>
    </row>
    <row r="144" ht="12.75">
      <c r="O144" s="38"/>
    </row>
    <row r="145" ht="12.75">
      <c r="O145" s="38"/>
    </row>
    <row r="146" ht="12.75">
      <c r="O146" s="38"/>
    </row>
    <row r="147" ht="12.75">
      <c r="O147" s="38"/>
    </row>
    <row r="148" ht="12.75">
      <c r="O148" s="38"/>
    </row>
    <row r="149" ht="12.75">
      <c r="O149" s="38"/>
    </row>
    <row r="150" ht="12.75">
      <c r="O150" s="38"/>
    </row>
    <row r="151" ht="12.75">
      <c r="O151" s="38"/>
    </row>
    <row r="152" ht="12.75">
      <c r="O152" s="38"/>
    </row>
    <row r="153" ht="12.75">
      <c r="O153" s="38"/>
    </row>
    <row r="154" ht="12.75">
      <c r="O154" s="38"/>
    </row>
    <row r="155" ht="12.75">
      <c r="O155" s="38"/>
    </row>
    <row r="156" ht="12.75">
      <c r="O156" s="38"/>
    </row>
    <row r="157" ht="12.75">
      <c r="O157" s="38"/>
    </row>
    <row r="158" ht="12.75">
      <c r="O158" s="38"/>
    </row>
    <row r="159" ht="12.75">
      <c r="O159" s="38"/>
    </row>
    <row r="160" ht="12.75">
      <c r="O160" s="38"/>
    </row>
    <row r="161" ht="12.75">
      <c r="O161" s="38"/>
    </row>
    <row r="162" ht="12.75">
      <c r="O162" s="38"/>
    </row>
    <row r="163" ht="12.75">
      <c r="O163" s="38"/>
    </row>
    <row r="164" ht="12.75">
      <c r="O164" s="38"/>
    </row>
    <row r="165" ht="12.75">
      <c r="O165" s="38"/>
    </row>
    <row r="166" ht="12.75">
      <c r="O166" s="38"/>
    </row>
    <row r="167" ht="12.75">
      <c r="O167" s="38"/>
    </row>
    <row r="168" ht="12.75">
      <c r="O168" s="38"/>
    </row>
    <row r="169" ht="12.75">
      <c r="O169" s="38"/>
    </row>
    <row r="170" ht="12.75">
      <c r="O170" s="38"/>
    </row>
    <row r="171" ht="12.75">
      <c r="O171" s="38"/>
    </row>
    <row r="172" ht="12.75">
      <c r="O172" s="38"/>
    </row>
    <row r="173" ht="12.75">
      <c r="O173" s="38"/>
    </row>
    <row r="174" ht="12.75">
      <c r="O174" s="38"/>
    </row>
    <row r="175" ht="12.75">
      <c r="O175" s="38"/>
    </row>
    <row r="176" ht="12.75">
      <c r="O176" s="38"/>
    </row>
    <row r="177" ht="12.75">
      <c r="O177" s="38"/>
    </row>
    <row r="178" ht="12.75">
      <c r="O178" s="38"/>
    </row>
    <row r="179" ht="12.75">
      <c r="O179" s="38"/>
    </row>
    <row r="180" ht="12.75">
      <c r="O180" s="38"/>
    </row>
    <row r="181" ht="12.75">
      <c r="O181" s="38"/>
    </row>
    <row r="182" ht="12.75">
      <c r="O182" s="38"/>
    </row>
    <row r="183" ht="12.75">
      <c r="O183" s="38"/>
    </row>
    <row r="184" ht="12.75">
      <c r="O184" s="38"/>
    </row>
    <row r="185" ht="12.75">
      <c r="O185" s="38"/>
    </row>
    <row r="186" ht="12.75">
      <c r="O186" s="38"/>
    </row>
    <row r="187" ht="12.75">
      <c r="O187" s="38"/>
    </row>
    <row r="188" ht="12.75">
      <c r="O188" s="38"/>
    </row>
    <row r="189" ht="12.75">
      <c r="O189" s="38"/>
    </row>
    <row r="190" ht="12.75">
      <c r="O190" s="38"/>
    </row>
    <row r="191" ht="12.75">
      <c r="O191" s="38"/>
    </row>
    <row r="192" ht="12.75">
      <c r="O192" s="38"/>
    </row>
    <row r="193" ht="12.75">
      <c r="O193" s="38"/>
    </row>
    <row r="194" ht="12.75">
      <c r="O194" s="38"/>
    </row>
    <row r="195" ht="12.75">
      <c r="O195" s="38"/>
    </row>
    <row r="196" ht="12.75">
      <c r="O196" s="38"/>
    </row>
    <row r="197" ht="12.75">
      <c r="O197" s="38"/>
    </row>
    <row r="198" ht="12.75">
      <c r="O198" s="38"/>
    </row>
    <row r="199" ht="12.75">
      <c r="O199" s="38"/>
    </row>
    <row r="200" ht="12.75">
      <c r="O200" s="38"/>
    </row>
    <row r="201" ht="12.75">
      <c r="O201" s="38"/>
    </row>
    <row r="202" ht="12.75">
      <c r="O202" s="38"/>
    </row>
    <row r="203" ht="12.75">
      <c r="O203" s="38"/>
    </row>
    <row r="204" ht="12.75">
      <c r="O204" s="38"/>
    </row>
    <row r="205" ht="12.75">
      <c r="O205" s="38"/>
    </row>
    <row r="206" ht="12.75">
      <c r="O206" s="38"/>
    </row>
    <row r="207" ht="12.75">
      <c r="O207" s="38"/>
    </row>
    <row r="208" ht="12.75">
      <c r="O208" s="38"/>
    </row>
    <row r="209" ht="12.75">
      <c r="O209" s="38"/>
    </row>
    <row r="210" ht="12.75">
      <c r="O210" s="38"/>
    </row>
    <row r="211" ht="12.75">
      <c r="O211" s="38"/>
    </row>
    <row r="212" ht="12.75">
      <c r="O212" s="38"/>
    </row>
    <row r="213" ht="12.75">
      <c r="O213" s="38"/>
    </row>
    <row r="214" ht="12.75">
      <c r="O214" s="38"/>
    </row>
    <row r="215" ht="12.75">
      <c r="O215" s="38"/>
    </row>
    <row r="216" ht="12.75">
      <c r="O216" s="38"/>
    </row>
    <row r="217" ht="12.75">
      <c r="O217" s="38"/>
    </row>
    <row r="218" ht="12.75">
      <c r="O218" s="38"/>
    </row>
    <row r="219" ht="12.75">
      <c r="O219" s="38"/>
    </row>
    <row r="220" ht="12.75">
      <c r="O220" s="38"/>
    </row>
    <row r="221" ht="12.75">
      <c r="O221" s="38"/>
    </row>
    <row r="222" ht="12.75">
      <c r="O222" s="38"/>
    </row>
    <row r="223" ht="12.75">
      <c r="O223" s="38"/>
    </row>
    <row r="224" ht="12.75">
      <c r="O224" s="38"/>
    </row>
    <row r="225" ht="12.75">
      <c r="O225" s="38"/>
    </row>
    <row r="226" ht="12.75">
      <c r="O226" s="38"/>
    </row>
    <row r="227" ht="12.75">
      <c r="O227" s="38"/>
    </row>
    <row r="228" ht="12.75">
      <c r="O228" s="38"/>
    </row>
    <row r="229" ht="12.75">
      <c r="O229" s="38"/>
    </row>
    <row r="230" ht="12.75">
      <c r="O230" s="38"/>
    </row>
    <row r="231" ht="12.75">
      <c r="O231" s="38"/>
    </row>
    <row r="232" ht="12.75">
      <c r="O232" s="38"/>
    </row>
    <row r="233" ht="12.75">
      <c r="O233" s="38"/>
    </row>
    <row r="234" ht="12.75">
      <c r="O234" s="38"/>
    </row>
    <row r="235" ht="12.75">
      <c r="O235" s="38"/>
    </row>
    <row r="236" ht="12.75">
      <c r="O236" s="38"/>
    </row>
    <row r="237" ht="12.75">
      <c r="O237" s="38"/>
    </row>
    <row r="238" ht="12.75">
      <c r="O238" s="38"/>
    </row>
    <row r="239" ht="12.75">
      <c r="O239" s="38"/>
    </row>
    <row r="240" ht="12.75">
      <c r="O240" s="38"/>
    </row>
    <row r="241" ht="12.75">
      <c r="O241" s="38"/>
    </row>
    <row r="242" ht="12.75">
      <c r="O242" s="38"/>
    </row>
    <row r="243" ht="12.75">
      <c r="O243" s="38"/>
    </row>
    <row r="244" ht="12.75">
      <c r="O244" s="38"/>
    </row>
    <row r="245" ht="12.75">
      <c r="O245" s="38"/>
    </row>
    <row r="246" ht="12.75">
      <c r="O246" s="38"/>
    </row>
    <row r="247" ht="12.75">
      <c r="O247" s="38"/>
    </row>
    <row r="248" ht="12.75">
      <c r="O248" s="38"/>
    </row>
    <row r="249" ht="12.75">
      <c r="O249" s="38"/>
    </row>
    <row r="250" ht="12.75">
      <c r="O250" s="38"/>
    </row>
    <row r="251" ht="12.75">
      <c r="O251" s="38"/>
    </row>
    <row r="252" ht="12.75">
      <c r="O252" s="38"/>
    </row>
    <row r="253" ht="12.75">
      <c r="O253" s="38"/>
    </row>
    <row r="254" ht="12.75">
      <c r="O254" s="38"/>
    </row>
    <row r="255" ht="12.75">
      <c r="O255" s="38"/>
    </row>
    <row r="256" ht="12.75">
      <c r="O256" s="38"/>
    </row>
    <row r="257" ht="12.75">
      <c r="O257" s="38"/>
    </row>
    <row r="258" ht="12.75">
      <c r="O258" s="38"/>
    </row>
    <row r="259" ht="12.75">
      <c r="O259" s="38"/>
    </row>
    <row r="260" ht="12.75">
      <c r="O260" s="38"/>
    </row>
    <row r="261" ht="12.75">
      <c r="O261" s="38"/>
    </row>
    <row r="262" ht="12.75">
      <c r="O262" s="38"/>
    </row>
    <row r="263" ht="12.75">
      <c r="O263" s="38"/>
    </row>
    <row r="264" ht="12.75">
      <c r="O264" s="38"/>
    </row>
    <row r="265" ht="12.75">
      <c r="O265" s="38"/>
    </row>
    <row r="266" ht="12.75">
      <c r="O266" s="38"/>
    </row>
    <row r="267" ht="12.75">
      <c r="O267" s="38"/>
    </row>
    <row r="268" ht="12.75">
      <c r="O268" s="38"/>
    </row>
    <row r="269" ht="12.75">
      <c r="O269" s="38"/>
    </row>
    <row r="270" ht="12.75">
      <c r="O270" s="38"/>
    </row>
    <row r="271" ht="12.75">
      <c r="O271" s="38"/>
    </row>
    <row r="272" ht="12.75">
      <c r="O272" s="38"/>
    </row>
    <row r="273" ht="12.75">
      <c r="O273" s="38"/>
    </row>
    <row r="274" ht="12.75">
      <c r="O274" s="38"/>
    </row>
    <row r="275" ht="12.75">
      <c r="O275" s="38"/>
    </row>
    <row r="276" ht="12.75">
      <c r="O276" s="38"/>
    </row>
    <row r="277" ht="12.75">
      <c r="O277" s="38"/>
    </row>
    <row r="278" ht="12.75">
      <c r="O278" s="38"/>
    </row>
    <row r="279" ht="12.75">
      <c r="O279" s="38"/>
    </row>
    <row r="280" ht="12.75">
      <c r="O280" s="38"/>
    </row>
    <row r="281" ht="12.75">
      <c r="O281" s="38"/>
    </row>
    <row r="282" ht="12.75">
      <c r="O282" s="38"/>
    </row>
    <row r="283" ht="12.75">
      <c r="O283" s="38"/>
    </row>
    <row r="284" ht="12.75">
      <c r="O284" s="38"/>
    </row>
    <row r="285" ht="12.75">
      <c r="O285" s="38"/>
    </row>
    <row r="286" ht="12.75">
      <c r="O286" s="38"/>
    </row>
    <row r="287" ht="12.75">
      <c r="O287" s="38"/>
    </row>
    <row r="288" ht="12.75">
      <c r="O288" s="38"/>
    </row>
    <row r="289" ht="12.75">
      <c r="O289" s="38"/>
    </row>
    <row r="290" ht="12.75">
      <c r="O290" s="38"/>
    </row>
    <row r="291" ht="12.75">
      <c r="O291" s="38"/>
    </row>
    <row r="292" ht="12.75">
      <c r="O292" s="38"/>
    </row>
    <row r="293" ht="12.75">
      <c r="O293" s="38"/>
    </row>
    <row r="294" ht="12.75">
      <c r="O294" s="38"/>
    </row>
    <row r="295" ht="12.75">
      <c r="O295" s="38"/>
    </row>
    <row r="296" ht="12.75">
      <c r="O296" s="38"/>
    </row>
    <row r="297" ht="12.75">
      <c r="O297" s="38"/>
    </row>
    <row r="298" ht="12.75">
      <c r="O298" s="38"/>
    </row>
    <row r="299" ht="12.75">
      <c r="O299" s="38"/>
    </row>
    <row r="300" ht="12.75">
      <c r="O300" s="38"/>
    </row>
    <row r="301" ht="12.75">
      <c r="O301" s="38"/>
    </row>
    <row r="302" ht="12.75">
      <c r="O302" s="38"/>
    </row>
    <row r="303" ht="12.75">
      <c r="O303" s="38"/>
    </row>
    <row r="304" ht="12.75">
      <c r="O304" s="38"/>
    </row>
    <row r="305" ht="12.75">
      <c r="O305" s="38"/>
    </row>
    <row r="306" ht="12.75">
      <c r="O306" s="38"/>
    </row>
    <row r="307" ht="12.75">
      <c r="O307" s="38"/>
    </row>
    <row r="308" ht="12.75">
      <c r="O308" s="38"/>
    </row>
    <row r="309" ht="12.75">
      <c r="O309" s="38"/>
    </row>
    <row r="310" ht="12.75">
      <c r="O310" s="38"/>
    </row>
    <row r="311" ht="12.75">
      <c r="O311" s="38"/>
    </row>
    <row r="312" ht="12.75">
      <c r="O312" s="38"/>
    </row>
    <row r="313" ht="12.75">
      <c r="O313" s="38"/>
    </row>
    <row r="314" ht="12.75">
      <c r="O314" s="38"/>
    </row>
    <row r="315" ht="12.75">
      <c r="O315" s="38"/>
    </row>
    <row r="316" ht="12.75">
      <c r="O316" s="38"/>
    </row>
    <row r="317" ht="12.75">
      <c r="O317" s="38"/>
    </row>
    <row r="318" ht="12.75">
      <c r="O318" s="38"/>
    </row>
    <row r="319" ht="12.75">
      <c r="O319" s="38"/>
    </row>
    <row r="320" ht="12.75">
      <c r="O320" s="38"/>
    </row>
    <row r="321" ht="12.75">
      <c r="O321" s="38"/>
    </row>
    <row r="322" ht="12.75">
      <c r="O322" s="38"/>
    </row>
    <row r="323" ht="12.75">
      <c r="O323" s="38"/>
    </row>
    <row r="324" ht="12.75">
      <c r="O324" s="38"/>
    </row>
    <row r="325" ht="12.75">
      <c r="O325" s="38"/>
    </row>
    <row r="326" ht="12.75">
      <c r="O326" s="38"/>
    </row>
    <row r="327" ht="12.75">
      <c r="O327" s="38"/>
    </row>
    <row r="328" ht="12.75">
      <c r="O328" s="38"/>
    </row>
    <row r="329" ht="12.75">
      <c r="O329" s="38"/>
    </row>
    <row r="330" ht="12.75">
      <c r="O330" s="38"/>
    </row>
    <row r="331" ht="12.75">
      <c r="O331" s="38"/>
    </row>
    <row r="332" ht="12.75">
      <c r="O332" s="38"/>
    </row>
    <row r="333" ht="12.75">
      <c r="O333" s="38"/>
    </row>
    <row r="334" ht="12.75">
      <c r="O334" s="38"/>
    </row>
    <row r="335" ht="12.75">
      <c r="O335" s="38"/>
    </row>
    <row r="336" ht="12.75">
      <c r="O336" s="38"/>
    </row>
    <row r="337" ht="12.75">
      <c r="O337" s="38"/>
    </row>
    <row r="338" ht="12.75">
      <c r="O338" s="38"/>
    </row>
    <row r="339" ht="12.75">
      <c r="O339" s="38"/>
    </row>
    <row r="340" ht="12.75">
      <c r="O340" s="38"/>
    </row>
    <row r="341" ht="12.75">
      <c r="O341" s="38"/>
    </row>
    <row r="342" ht="12.75">
      <c r="O342" s="38"/>
    </row>
    <row r="343" ht="12.75">
      <c r="O343" s="38"/>
    </row>
    <row r="344" ht="12.75">
      <c r="O344" s="38"/>
    </row>
    <row r="345" ht="12.75">
      <c r="O345" s="38"/>
    </row>
    <row r="346" ht="12.75">
      <c r="O346" s="38"/>
    </row>
    <row r="347" ht="12.75">
      <c r="O347" s="38"/>
    </row>
    <row r="348" ht="12.75">
      <c r="O348" s="38"/>
    </row>
    <row r="349" ht="12.75">
      <c r="O349" s="38"/>
    </row>
    <row r="350" ht="12.75">
      <c r="O350" s="38"/>
    </row>
    <row r="351" ht="12.75">
      <c r="O351" s="38"/>
    </row>
    <row r="352" ht="12.75">
      <c r="O352" s="38"/>
    </row>
    <row r="353" ht="12.75">
      <c r="O353" s="38"/>
    </row>
    <row r="354" ht="12.75">
      <c r="O354" s="38"/>
    </row>
    <row r="355" ht="12.75">
      <c r="O355" s="38"/>
    </row>
    <row r="356" ht="12.75">
      <c r="O356" s="38"/>
    </row>
    <row r="357" ht="12.75">
      <c r="O357" s="38"/>
    </row>
    <row r="358" ht="12.75">
      <c r="O358" s="38"/>
    </row>
    <row r="359" ht="12.75">
      <c r="O359" s="38"/>
    </row>
    <row r="360" ht="12.75">
      <c r="O360" s="38"/>
    </row>
    <row r="361" ht="12.75">
      <c r="O361" s="38"/>
    </row>
    <row r="362" ht="12.75">
      <c r="O362" s="38"/>
    </row>
    <row r="363" ht="12.75">
      <c r="O363" s="38"/>
    </row>
    <row r="364" ht="12.75">
      <c r="O364" s="38"/>
    </row>
    <row r="365" ht="12.75">
      <c r="O365" s="38"/>
    </row>
    <row r="366" ht="12.75">
      <c r="O366" s="38"/>
    </row>
    <row r="367" ht="12.75">
      <c r="O367" s="38"/>
    </row>
    <row r="368" ht="12.75">
      <c r="O368" s="38"/>
    </row>
    <row r="369" ht="12.75">
      <c r="O369" s="38"/>
    </row>
    <row r="370" ht="12.75">
      <c r="O370" s="38"/>
    </row>
    <row r="371" ht="12.75">
      <c r="O371" s="38"/>
    </row>
    <row r="372" ht="12.75">
      <c r="O372" s="38"/>
    </row>
    <row r="373" ht="12.75">
      <c r="O373" s="38"/>
    </row>
    <row r="374" ht="12.75">
      <c r="O374" s="38"/>
    </row>
    <row r="375" ht="12.75">
      <c r="O375" s="38"/>
    </row>
    <row r="376" ht="12.75">
      <c r="O376" s="38"/>
    </row>
    <row r="377" ht="12.75">
      <c r="O377" s="38"/>
    </row>
    <row r="378" ht="12.75">
      <c r="O378" s="38"/>
    </row>
    <row r="379" ht="12.75">
      <c r="O379" s="38"/>
    </row>
    <row r="380" ht="12.75">
      <c r="O380" s="38"/>
    </row>
    <row r="381" ht="12.75">
      <c r="O381" s="38"/>
    </row>
    <row r="382" ht="12.75">
      <c r="O382" s="38"/>
    </row>
    <row r="383" ht="12.75">
      <c r="O383" s="38"/>
    </row>
    <row r="384" ht="12.75">
      <c r="O384" s="38"/>
    </row>
    <row r="385" ht="12.75">
      <c r="O385" s="38"/>
    </row>
    <row r="386" ht="12.75">
      <c r="O386" s="38"/>
    </row>
    <row r="387" ht="12.75">
      <c r="O387" s="38"/>
    </row>
    <row r="388" ht="12.75">
      <c r="O388" s="38"/>
    </row>
    <row r="389" ht="12.75">
      <c r="O389" s="38"/>
    </row>
    <row r="390" ht="12.75">
      <c r="O390" s="38"/>
    </row>
    <row r="391" ht="12.75">
      <c r="O391" s="38"/>
    </row>
    <row r="392" ht="12.75">
      <c r="O392" s="38"/>
    </row>
    <row r="393" ht="12.75">
      <c r="O393" s="38"/>
    </row>
    <row r="394" ht="12.75">
      <c r="O394" s="38"/>
    </row>
    <row r="395" ht="12.75">
      <c r="O395" s="38"/>
    </row>
    <row r="396" ht="12.75">
      <c r="O396" s="38"/>
    </row>
    <row r="397" ht="12.75">
      <c r="O397" s="38"/>
    </row>
    <row r="398" ht="12.75">
      <c r="O398" s="38"/>
    </row>
    <row r="399" ht="12.75">
      <c r="O399" s="38"/>
    </row>
    <row r="400" ht="12.75">
      <c r="O400" s="38"/>
    </row>
    <row r="401" ht="12.75">
      <c r="O401" s="38"/>
    </row>
    <row r="402" ht="12.75">
      <c r="O402" s="38"/>
    </row>
    <row r="403" ht="12.75">
      <c r="O403" s="38"/>
    </row>
    <row r="404" ht="12.75">
      <c r="O404" s="38"/>
    </row>
    <row r="405" ht="12.75">
      <c r="O405" s="38"/>
    </row>
    <row r="406" ht="12.75">
      <c r="O406" s="38"/>
    </row>
    <row r="407" ht="12.75">
      <c r="O407" s="38"/>
    </row>
    <row r="408" ht="12.75">
      <c r="O408" s="38"/>
    </row>
    <row r="409" ht="12.75">
      <c r="O409" s="38"/>
    </row>
    <row r="410" ht="12.75">
      <c r="O410" s="38"/>
    </row>
    <row r="411" ht="12.75">
      <c r="O411" s="38"/>
    </row>
    <row r="412" ht="12.75">
      <c r="O412" s="38"/>
    </row>
    <row r="413" ht="12.75">
      <c r="O413" s="38"/>
    </row>
    <row r="414" ht="12.75">
      <c r="O414" s="38"/>
    </row>
    <row r="415" ht="12.75">
      <c r="O415" s="38"/>
    </row>
    <row r="416" ht="12.75">
      <c r="O416" s="38"/>
    </row>
    <row r="417" ht="12.75">
      <c r="O417" s="38"/>
    </row>
    <row r="418" ht="12.75">
      <c r="O418" s="38"/>
    </row>
    <row r="419" ht="12.75">
      <c r="O419" s="38"/>
    </row>
    <row r="420" ht="12.75">
      <c r="O420" s="38"/>
    </row>
    <row r="421" ht="12.75">
      <c r="O421" s="38"/>
    </row>
    <row r="422" ht="12.75">
      <c r="O422" s="38"/>
    </row>
    <row r="423" ht="12.75">
      <c r="O423" s="38"/>
    </row>
    <row r="424" ht="12.75">
      <c r="O424" s="38"/>
    </row>
    <row r="425" ht="12.75">
      <c r="O425" s="38"/>
    </row>
    <row r="426" ht="12.75">
      <c r="O426" s="38"/>
    </row>
    <row r="427" ht="12.75">
      <c r="O427" s="38"/>
    </row>
    <row r="428" ht="12.75">
      <c r="O428" s="38"/>
    </row>
    <row r="429" ht="12.75">
      <c r="O429" s="38"/>
    </row>
    <row r="430" ht="12.75">
      <c r="O430" s="38"/>
    </row>
    <row r="431" ht="12.75">
      <c r="O431" s="38"/>
    </row>
    <row r="432" ht="12.75">
      <c r="O432" s="38"/>
    </row>
    <row r="433" ht="12.75">
      <c r="O433" s="38"/>
    </row>
    <row r="434" ht="12.75">
      <c r="O434" s="38"/>
    </row>
    <row r="435" ht="12.75">
      <c r="O435" s="38"/>
    </row>
    <row r="436" ht="12.75">
      <c r="O436" s="38"/>
    </row>
    <row r="437" ht="12.75">
      <c r="O437" s="38"/>
    </row>
    <row r="438" ht="12.75">
      <c r="O438" s="38"/>
    </row>
    <row r="439" ht="12.75">
      <c r="O439" s="38"/>
    </row>
    <row r="440" ht="12.75">
      <c r="O440" s="38"/>
    </row>
    <row r="441" ht="12.75">
      <c r="O441" s="38"/>
    </row>
    <row r="442" ht="12.75">
      <c r="O442" s="38"/>
    </row>
    <row r="443" ht="12.75">
      <c r="O443" s="38"/>
    </row>
    <row r="444" ht="12.75">
      <c r="O444" s="38"/>
    </row>
    <row r="445" ht="12.75">
      <c r="O445" s="38"/>
    </row>
    <row r="446" ht="12.75">
      <c r="O446" s="38"/>
    </row>
    <row r="447" ht="12.75">
      <c r="O447" s="38"/>
    </row>
    <row r="448" ht="12.75">
      <c r="O448" s="38"/>
    </row>
    <row r="449" ht="12.75">
      <c r="O449" s="38"/>
    </row>
    <row r="450" ht="12.75">
      <c r="O450" s="38"/>
    </row>
    <row r="451" ht="12.75">
      <c r="O451" s="38"/>
    </row>
    <row r="452" ht="12.75">
      <c r="O452" s="38"/>
    </row>
    <row r="453" ht="12.75">
      <c r="O453" s="38"/>
    </row>
    <row r="454" ht="12.75">
      <c r="O454" s="38"/>
    </row>
    <row r="455" ht="12.75">
      <c r="O455" s="38"/>
    </row>
    <row r="456" ht="12.75">
      <c r="O456" s="38"/>
    </row>
    <row r="457" ht="12.75">
      <c r="O457" s="38"/>
    </row>
    <row r="458" ht="12.75">
      <c r="O458" s="38"/>
    </row>
    <row r="459" ht="12.75">
      <c r="O459" s="38"/>
    </row>
    <row r="460" ht="12.75">
      <c r="O460" s="38"/>
    </row>
    <row r="461" ht="12.75">
      <c r="O461" s="38"/>
    </row>
    <row r="462" ht="12.75">
      <c r="O462" s="38"/>
    </row>
    <row r="463" ht="12.75">
      <c r="O463" s="38"/>
    </row>
    <row r="464" ht="12.75">
      <c r="O464" s="38"/>
    </row>
    <row r="465" ht="12.75">
      <c r="O465" s="38"/>
    </row>
    <row r="466" ht="12.75">
      <c r="O466" s="38"/>
    </row>
    <row r="467" ht="12.75">
      <c r="O467" s="38"/>
    </row>
    <row r="468" ht="12.75">
      <c r="O468" s="38"/>
    </row>
    <row r="469" ht="12.75">
      <c r="O469" s="38"/>
    </row>
    <row r="470" ht="12.75">
      <c r="O470" s="38"/>
    </row>
    <row r="471" ht="12.75">
      <c r="O471" s="38"/>
    </row>
    <row r="472" ht="12.75">
      <c r="O472" s="38"/>
    </row>
    <row r="473" ht="12.75">
      <c r="O473" s="38"/>
    </row>
    <row r="474" ht="12.75">
      <c r="O474" s="38"/>
    </row>
    <row r="475" ht="12.75">
      <c r="O475" s="38"/>
    </row>
    <row r="476" ht="12.75">
      <c r="O476" s="38"/>
    </row>
    <row r="477" ht="12.75">
      <c r="O477" s="38"/>
    </row>
    <row r="478" ht="12.75">
      <c r="O478" s="38"/>
    </row>
    <row r="479" ht="12.75">
      <c r="O479" s="38"/>
    </row>
    <row r="480" ht="12.75">
      <c r="O480" s="38"/>
    </row>
    <row r="481" ht="12.75">
      <c r="O481" s="38"/>
    </row>
    <row r="482" ht="12.75">
      <c r="O482" s="38"/>
    </row>
    <row r="483" ht="12.75">
      <c r="O483" s="38"/>
    </row>
    <row r="484" ht="12.75">
      <c r="O484" s="38"/>
    </row>
    <row r="485" ht="12.75">
      <c r="O485" s="38"/>
    </row>
    <row r="486" ht="12.75">
      <c r="O486" s="38"/>
    </row>
    <row r="487" ht="12.75">
      <c r="O487" s="38"/>
    </row>
    <row r="488" ht="12.75">
      <c r="O488" s="38"/>
    </row>
    <row r="489" ht="12.75">
      <c r="O489" s="38"/>
    </row>
    <row r="490" ht="12.75">
      <c r="O490" s="38"/>
    </row>
    <row r="491" ht="12.75">
      <c r="O491" s="38"/>
    </row>
    <row r="492" ht="12.75">
      <c r="O492" s="38"/>
    </row>
    <row r="493" ht="12.75">
      <c r="O493" s="38"/>
    </row>
    <row r="494" ht="12.75">
      <c r="O494" s="38"/>
    </row>
    <row r="495" ht="12.75">
      <c r="O495" s="38"/>
    </row>
    <row r="496" ht="12.75">
      <c r="O496" s="38"/>
    </row>
    <row r="497" ht="12.75">
      <c r="O497" s="38"/>
    </row>
    <row r="498" ht="12.75">
      <c r="O498" s="38"/>
    </row>
    <row r="499" ht="12.75">
      <c r="O499" s="38"/>
    </row>
    <row r="500" ht="12.75">
      <c r="O500" s="38"/>
    </row>
    <row r="501" ht="12.75">
      <c r="O501" s="38"/>
    </row>
    <row r="502" ht="12.75">
      <c r="O502" s="38"/>
    </row>
    <row r="503" ht="12.75">
      <c r="O503" s="38"/>
    </row>
    <row r="504" ht="12.75">
      <c r="O504" s="38"/>
    </row>
    <row r="505" ht="12.75">
      <c r="O505" s="38"/>
    </row>
    <row r="506" ht="12.75">
      <c r="O506" s="38"/>
    </row>
    <row r="507" ht="12.75">
      <c r="O507" s="38"/>
    </row>
    <row r="508" ht="12.75">
      <c r="O508" s="38"/>
    </row>
    <row r="509" ht="12.75">
      <c r="O509" s="38"/>
    </row>
    <row r="510" ht="12.75">
      <c r="O510" s="38"/>
    </row>
    <row r="511" ht="12.75">
      <c r="O511" s="38"/>
    </row>
    <row r="512" ht="12.75">
      <c r="O512" s="38"/>
    </row>
    <row r="513" ht="12.75">
      <c r="O513" s="38"/>
    </row>
    <row r="514" ht="12.75">
      <c r="O514" s="38"/>
    </row>
    <row r="515" ht="12.75">
      <c r="O515" s="38"/>
    </row>
    <row r="516" ht="12.75">
      <c r="O516" s="38"/>
    </row>
    <row r="517" ht="12.75">
      <c r="O517" s="38"/>
    </row>
    <row r="518" ht="12.75">
      <c r="O518" s="38"/>
    </row>
    <row r="519" ht="12.75">
      <c r="O519" s="38"/>
    </row>
    <row r="520" ht="12.75">
      <c r="O520" s="38"/>
    </row>
    <row r="521" ht="12.75">
      <c r="O521" s="38"/>
    </row>
    <row r="522" ht="12.75">
      <c r="O522" s="38"/>
    </row>
    <row r="523" ht="12.75">
      <c r="O523" s="38"/>
    </row>
    <row r="524" ht="12.75">
      <c r="O524" s="38"/>
    </row>
    <row r="525" ht="12.75">
      <c r="O525" s="38"/>
    </row>
    <row r="526" ht="12.75">
      <c r="O526" s="38"/>
    </row>
    <row r="527" ht="12.75">
      <c r="O527" s="38"/>
    </row>
    <row r="528" ht="12.75">
      <c r="O528" s="38"/>
    </row>
    <row r="529" ht="12.75">
      <c r="O529" s="38"/>
    </row>
    <row r="530" ht="12.75">
      <c r="O530" s="38"/>
    </row>
    <row r="531" ht="12.75">
      <c r="O531" s="38"/>
    </row>
    <row r="532" ht="12.75">
      <c r="O532" s="38"/>
    </row>
    <row r="533" ht="12.75">
      <c r="O533" s="38"/>
    </row>
    <row r="534" ht="12.75">
      <c r="O534" s="38"/>
    </row>
    <row r="535" ht="12.75">
      <c r="O535" s="38"/>
    </row>
    <row r="536" ht="12.75">
      <c r="O536" s="38"/>
    </row>
    <row r="537" ht="12.75">
      <c r="O537" s="38"/>
    </row>
    <row r="538" ht="12.75">
      <c r="O538" s="38"/>
    </row>
    <row r="539" ht="12.75">
      <c r="O539" s="38"/>
    </row>
    <row r="540" ht="12.75">
      <c r="O540" s="38"/>
    </row>
    <row r="541" ht="12.75">
      <c r="O541" s="38"/>
    </row>
    <row r="542" ht="12.75">
      <c r="O542" s="38"/>
    </row>
    <row r="543" ht="12.75">
      <c r="O543" s="38"/>
    </row>
    <row r="544" ht="12.75">
      <c r="O544" s="38"/>
    </row>
    <row r="545" ht="12.75">
      <c r="O545" s="38"/>
    </row>
    <row r="546" ht="12.75">
      <c r="O546" s="38"/>
    </row>
    <row r="547" ht="12.75">
      <c r="O547" s="38"/>
    </row>
    <row r="548" ht="12.75">
      <c r="O548" s="38"/>
    </row>
    <row r="549" ht="12.75">
      <c r="O549" s="38"/>
    </row>
    <row r="550" ht="12.75">
      <c r="O550" s="38"/>
    </row>
    <row r="551" ht="12.75">
      <c r="O551" s="38"/>
    </row>
    <row r="552" ht="12.75">
      <c r="O552" s="38"/>
    </row>
    <row r="553" ht="12.75">
      <c r="O553" s="38"/>
    </row>
    <row r="554" ht="12.75">
      <c r="O554" s="38"/>
    </row>
    <row r="555" ht="12.75">
      <c r="O555" s="38"/>
    </row>
    <row r="556" ht="12.75">
      <c r="O556" s="38"/>
    </row>
    <row r="557" ht="12.75">
      <c r="O557" s="38"/>
    </row>
    <row r="558" ht="12.75">
      <c r="O558" s="38"/>
    </row>
    <row r="559" ht="12.75">
      <c r="O559" s="38"/>
    </row>
    <row r="560" ht="12.75">
      <c r="O560" s="38"/>
    </row>
    <row r="561" ht="12.75">
      <c r="O561" s="38"/>
    </row>
    <row r="562" ht="12.75">
      <c r="O562" s="38"/>
    </row>
    <row r="563" ht="12.75">
      <c r="O563" s="38"/>
    </row>
    <row r="564" ht="12.75">
      <c r="O564" s="38"/>
    </row>
    <row r="565" ht="12.75">
      <c r="O565" s="38"/>
    </row>
    <row r="566" ht="12.75">
      <c r="O566" s="38"/>
    </row>
    <row r="567" ht="12.75">
      <c r="O567" s="38"/>
    </row>
    <row r="568" ht="12.75">
      <c r="O568" s="38"/>
    </row>
    <row r="569" ht="12.75">
      <c r="O569" s="38"/>
    </row>
    <row r="570" ht="12.75">
      <c r="O570" s="38"/>
    </row>
    <row r="571" ht="12.75">
      <c r="O571" s="38"/>
    </row>
    <row r="572" ht="12.75">
      <c r="O572" s="38"/>
    </row>
    <row r="573" ht="12.75">
      <c r="O573" s="38"/>
    </row>
    <row r="574" ht="12.75">
      <c r="O574" s="38"/>
    </row>
    <row r="575" ht="12.75">
      <c r="O575" s="38"/>
    </row>
    <row r="576" ht="12.75">
      <c r="O576" s="38"/>
    </row>
    <row r="577" ht="12.75">
      <c r="O577" s="38"/>
    </row>
    <row r="578" ht="12.75">
      <c r="O578" s="38"/>
    </row>
    <row r="579" ht="12.75">
      <c r="O579" s="38"/>
    </row>
    <row r="580" ht="12.75">
      <c r="O580" s="38"/>
    </row>
    <row r="581" ht="12.75">
      <c r="O581" s="38"/>
    </row>
    <row r="582" ht="12.75">
      <c r="O582" s="38"/>
    </row>
    <row r="583" ht="12.75">
      <c r="O583" s="38"/>
    </row>
    <row r="584" ht="12.75">
      <c r="O584" s="38"/>
    </row>
    <row r="585" ht="12.75">
      <c r="O585" s="38"/>
    </row>
    <row r="586" ht="12.75">
      <c r="O586" s="38"/>
    </row>
    <row r="587" ht="12.75">
      <c r="O587" s="38"/>
    </row>
    <row r="588" ht="12.75">
      <c r="O588" s="38"/>
    </row>
    <row r="589" ht="12.75">
      <c r="O589" s="38"/>
    </row>
    <row r="590" ht="12.75">
      <c r="O590" s="38"/>
    </row>
    <row r="591" ht="12.75">
      <c r="O591" s="38"/>
    </row>
    <row r="592" ht="12.75">
      <c r="O592" s="38"/>
    </row>
    <row r="593" ht="12.75">
      <c r="O593" s="38"/>
    </row>
    <row r="594" ht="12.75">
      <c r="O594" s="38"/>
    </row>
    <row r="595" ht="12.75">
      <c r="O595" s="38"/>
    </row>
    <row r="596" ht="12.75">
      <c r="O596" s="38"/>
    </row>
    <row r="597" ht="12.75">
      <c r="O597" s="38"/>
    </row>
    <row r="598" ht="12.75">
      <c r="O598" s="38"/>
    </row>
    <row r="599" ht="12.75">
      <c r="O599" s="38"/>
    </row>
    <row r="600" ht="12.75">
      <c r="O600" s="38"/>
    </row>
    <row r="601" ht="12.75">
      <c r="O601" s="38"/>
    </row>
    <row r="602" ht="12.75">
      <c r="O602" s="38"/>
    </row>
    <row r="603" ht="12.75">
      <c r="O603" s="38"/>
    </row>
    <row r="604" ht="12.75">
      <c r="O604" s="38"/>
    </row>
    <row r="605" ht="12.75">
      <c r="O605" s="38"/>
    </row>
    <row r="606" ht="12.75">
      <c r="O606" s="38"/>
    </row>
    <row r="607" ht="12.75">
      <c r="O607" s="38"/>
    </row>
    <row r="608" ht="12.75">
      <c r="O608" s="38"/>
    </row>
    <row r="609" ht="12.75">
      <c r="O609" s="38"/>
    </row>
    <row r="610" ht="12.75">
      <c r="O610" s="38"/>
    </row>
    <row r="611" ht="12.75">
      <c r="O611" s="38"/>
    </row>
    <row r="612" ht="12.75">
      <c r="O612" s="38"/>
    </row>
    <row r="613" ht="12.75">
      <c r="O613" s="38"/>
    </row>
    <row r="614" ht="12.75">
      <c r="O614" s="38"/>
    </row>
    <row r="615" ht="12.75">
      <c r="O615" s="38"/>
    </row>
    <row r="616" ht="12.75">
      <c r="O616" s="38"/>
    </row>
    <row r="617" ht="12.75">
      <c r="O617" s="38"/>
    </row>
    <row r="618" ht="12.75">
      <c r="O618" s="38"/>
    </row>
    <row r="619" ht="12.75">
      <c r="O619" s="38"/>
    </row>
    <row r="620" ht="12.75">
      <c r="O620" s="38"/>
    </row>
    <row r="621" ht="12.75">
      <c r="O621" s="38"/>
    </row>
    <row r="622" ht="12.75">
      <c r="O622" s="38"/>
    </row>
    <row r="623" ht="12.75">
      <c r="O623" s="38"/>
    </row>
    <row r="624" ht="12.75">
      <c r="O624" s="38"/>
    </row>
    <row r="625" ht="12.75">
      <c r="O625" s="38"/>
    </row>
    <row r="626" ht="12.75">
      <c r="O626" s="38"/>
    </row>
    <row r="627" ht="12.75">
      <c r="O627" s="38"/>
    </row>
    <row r="628" ht="12.75">
      <c r="O628" s="38"/>
    </row>
    <row r="629" ht="12.75">
      <c r="O629" s="38"/>
    </row>
    <row r="630" ht="12.75">
      <c r="O630" s="38"/>
    </row>
    <row r="631" ht="12.75">
      <c r="O631" s="38"/>
    </row>
    <row r="632" ht="12.75">
      <c r="O632" s="38"/>
    </row>
    <row r="633" ht="12.75">
      <c r="O633" s="38"/>
    </row>
    <row r="634" ht="12.75">
      <c r="O634" s="38"/>
    </row>
    <row r="635" ht="12.75">
      <c r="O635" s="38"/>
    </row>
    <row r="636" ht="12.75">
      <c r="O636" s="38"/>
    </row>
    <row r="637" ht="12.75">
      <c r="O637" s="38"/>
    </row>
    <row r="638" ht="12.75">
      <c r="O638" s="38"/>
    </row>
    <row r="639" ht="12.75">
      <c r="O639" s="38"/>
    </row>
    <row r="640" ht="12.75">
      <c r="O640" s="38"/>
    </row>
    <row r="641" ht="12.75">
      <c r="O641" s="38"/>
    </row>
    <row r="642" ht="12.75">
      <c r="O642" s="38"/>
    </row>
    <row r="643" ht="12.75">
      <c r="O643" s="38"/>
    </row>
    <row r="644" ht="12.75">
      <c r="O644" s="38"/>
    </row>
    <row r="645" ht="12.75">
      <c r="O645" s="38"/>
    </row>
    <row r="646" ht="12.75">
      <c r="O646" s="38"/>
    </row>
    <row r="647" ht="12.75">
      <c r="O647" s="38"/>
    </row>
    <row r="648" ht="12.75">
      <c r="O648" s="38"/>
    </row>
    <row r="649" ht="12.75">
      <c r="O649" s="38"/>
    </row>
    <row r="650" ht="12.75">
      <c r="O650" s="38"/>
    </row>
    <row r="651" ht="12.75">
      <c r="O651" s="38"/>
    </row>
    <row r="652" ht="12.75">
      <c r="O652" s="38"/>
    </row>
    <row r="653" ht="12.75">
      <c r="O653" s="38"/>
    </row>
    <row r="654" ht="12.75">
      <c r="O654" s="38"/>
    </row>
    <row r="655" ht="12.75">
      <c r="O655" s="38"/>
    </row>
    <row r="656" ht="12.75">
      <c r="O656" s="38"/>
    </row>
    <row r="657" ht="12.75">
      <c r="O657" s="38"/>
    </row>
    <row r="658" ht="12.75">
      <c r="O658" s="38"/>
    </row>
    <row r="659" ht="12.75">
      <c r="O659" s="38"/>
    </row>
    <row r="660" ht="12.75">
      <c r="O660" s="38"/>
    </row>
    <row r="661" ht="12.75">
      <c r="O661" s="38"/>
    </row>
    <row r="662" ht="12.75">
      <c r="O662" s="38"/>
    </row>
    <row r="663" ht="12.75">
      <c r="O663" s="38"/>
    </row>
    <row r="664" ht="12.75">
      <c r="O664" s="38"/>
    </row>
    <row r="665" ht="12.75">
      <c r="O665" s="38"/>
    </row>
    <row r="666" ht="12.75">
      <c r="O666" s="38"/>
    </row>
    <row r="667" ht="12.75">
      <c r="O667" s="38"/>
    </row>
    <row r="668" ht="12.75">
      <c r="O668" s="38"/>
    </row>
    <row r="669" ht="12.75">
      <c r="O669" s="38"/>
    </row>
    <row r="670" ht="12.75">
      <c r="O670" s="38"/>
    </row>
    <row r="671" ht="12.75">
      <c r="O671" s="38"/>
    </row>
    <row r="672" ht="12.75">
      <c r="O672" s="38"/>
    </row>
    <row r="673" ht="12.75">
      <c r="O673" s="38"/>
    </row>
    <row r="674" ht="12.75">
      <c r="O674" s="38"/>
    </row>
    <row r="675" ht="12.75">
      <c r="O675" s="38"/>
    </row>
    <row r="676" ht="12.75">
      <c r="O676" s="38"/>
    </row>
    <row r="677" ht="12.75">
      <c r="O677" s="38"/>
    </row>
    <row r="678" ht="12.75">
      <c r="O678" s="38"/>
    </row>
    <row r="679" ht="12.75">
      <c r="O679" s="38"/>
    </row>
    <row r="680" ht="12.75">
      <c r="O680" s="38"/>
    </row>
    <row r="681" ht="12.75">
      <c r="O681" s="38"/>
    </row>
    <row r="682" ht="12.75">
      <c r="O682" s="38"/>
    </row>
    <row r="683" ht="12.75">
      <c r="O683" s="38"/>
    </row>
    <row r="684" ht="12.75">
      <c r="O684" s="38"/>
    </row>
    <row r="685" ht="12.75">
      <c r="O685" s="38"/>
    </row>
    <row r="686" ht="12.75">
      <c r="O686" s="38"/>
    </row>
    <row r="687" ht="12.75">
      <c r="O687" s="38"/>
    </row>
    <row r="688" ht="12.75">
      <c r="O688" s="38"/>
    </row>
    <row r="689" ht="12.75">
      <c r="O689" s="38"/>
    </row>
    <row r="690" ht="12.75">
      <c r="O690" s="38"/>
    </row>
    <row r="691" ht="12.75">
      <c r="O691" s="38"/>
    </row>
    <row r="692" ht="12.75">
      <c r="O692" s="38"/>
    </row>
    <row r="693" ht="12.75">
      <c r="O693" s="38"/>
    </row>
    <row r="694" ht="12.75">
      <c r="O694" s="38"/>
    </row>
    <row r="695" ht="12.75">
      <c r="O695" s="38"/>
    </row>
    <row r="696" ht="12.75">
      <c r="O696" s="38"/>
    </row>
    <row r="697" ht="12.75">
      <c r="O697" s="38"/>
    </row>
    <row r="698" ht="12.75">
      <c r="O698" s="38"/>
    </row>
    <row r="699" ht="12.75">
      <c r="O699" s="38"/>
    </row>
    <row r="700" ht="12.75">
      <c r="O700" s="38"/>
    </row>
    <row r="701" ht="12.75">
      <c r="O701" s="38"/>
    </row>
    <row r="702" ht="12.75">
      <c r="O702" s="38"/>
    </row>
    <row r="703" ht="12.75">
      <c r="O703" s="38"/>
    </row>
    <row r="704" ht="12.75">
      <c r="O704" s="38"/>
    </row>
    <row r="705" ht="12.75">
      <c r="O705" s="38"/>
    </row>
    <row r="706" ht="12.75">
      <c r="O706" s="38"/>
    </row>
    <row r="707" ht="12.75">
      <c r="O707" s="38"/>
    </row>
    <row r="708" ht="12.75">
      <c r="O708" s="38"/>
    </row>
    <row r="709" ht="12.75">
      <c r="O709" s="38"/>
    </row>
    <row r="710" ht="12.75">
      <c r="O710" s="38"/>
    </row>
    <row r="711" ht="12.75">
      <c r="O711" s="38"/>
    </row>
    <row r="712" ht="12.75">
      <c r="O712" s="38"/>
    </row>
    <row r="713" ht="12.75">
      <c r="O713" s="38"/>
    </row>
    <row r="714" ht="12.75">
      <c r="O714" s="38"/>
    </row>
    <row r="715" ht="12.75">
      <c r="O715" s="38"/>
    </row>
    <row r="716" ht="12.75">
      <c r="O716" s="38"/>
    </row>
    <row r="717" ht="12.75">
      <c r="O717" s="38"/>
    </row>
    <row r="718" ht="12.75">
      <c r="O718" s="38"/>
    </row>
    <row r="719" ht="12.75">
      <c r="O719" s="38"/>
    </row>
    <row r="720" ht="12.75">
      <c r="O720" s="38"/>
    </row>
    <row r="721" ht="12.75">
      <c r="O721" s="38"/>
    </row>
    <row r="722" ht="12.75">
      <c r="O722" s="38"/>
    </row>
    <row r="723" ht="12.75">
      <c r="O723" s="38"/>
    </row>
    <row r="724" ht="12.75">
      <c r="O724" s="38"/>
    </row>
    <row r="725" ht="12.75">
      <c r="O725" s="38"/>
    </row>
    <row r="726" ht="12.75">
      <c r="O726" s="38"/>
    </row>
    <row r="727" ht="12.75">
      <c r="O727" s="38"/>
    </row>
    <row r="728" ht="12.75">
      <c r="O728" s="38"/>
    </row>
    <row r="729" ht="12.75">
      <c r="O729" s="38"/>
    </row>
    <row r="730" ht="12.75">
      <c r="O730" s="38"/>
    </row>
    <row r="731" ht="12.75">
      <c r="O731" s="38"/>
    </row>
    <row r="732" ht="12.75">
      <c r="O732" s="38"/>
    </row>
    <row r="733" ht="12.75">
      <c r="O733" s="38"/>
    </row>
    <row r="734" ht="12.75">
      <c r="O734" s="38"/>
    </row>
    <row r="735" ht="12.75">
      <c r="O735" s="38"/>
    </row>
    <row r="736" ht="12.75">
      <c r="O736" s="38"/>
    </row>
    <row r="737" ht="12.75">
      <c r="O737" s="38"/>
    </row>
    <row r="738" ht="12.75">
      <c r="O738" s="38"/>
    </row>
    <row r="739" ht="12.75">
      <c r="O739" s="38"/>
    </row>
    <row r="740" ht="12.75">
      <c r="O740" s="38"/>
    </row>
    <row r="741" ht="12.75">
      <c r="O741" s="38"/>
    </row>
    <row r="742" ht="12.75">
      <c r="O742" s="38"/>
    </row>
    <row r="743" ht="12.75">
      <c r="O743" s="38"/>
    </row>
    <row r="744" ht="12.75">
      <c r="O744" s="38"/>
    </row>
    <row r="745" ht="12.75">
      <c r="O745" s="38"/>
    </row>
    <row r="746" ht="12.75">
      <c r="O746" s="38"/>
    </row>
    <row r="747" ht="12.75">
      <c r="O747" s="38"/>
    </row>
    <row r="748" ht="12.75">
      <c r="O748" s="38"/>
    </row>
    <row r="749" ht="12.75">
      <c r="O749" s="38"/>
    </row>
    <row r="750" ht="12.75">
      <c r="O750" s="38"/>
    </row>
    <row r="751" ht="12.75">
      <c r="O751" s="38"/>
    </row>
    <row r="752" ht="12.75">
      <c r="O752" s="38"/>
    </row>
    <row r="753" ht="12.75">
      <c r="O753" s="38"/>
    </row>
    <row r="754" ht="12.75">
      <c r="O754" s="38"/>
    </row>
    <row r="755" ht="12.75">
      <c r="O755" s="38"/>
    </row>
    <row r="756" ht="12.75">
      <c r="O756" s="38"/>
    </row>
    <row r="757" ht="12.75">
      <c r="O757" s="38"/>
    </row>
    <row r="758" ht="12.75">
      <c r="O758" s="38"/>
    </row>
    <row r="759" ht="12.75">
      <c r="O759" s="38"/>
    </row>
    <row r="760" ht="12.75">
      <c r="O760" s="38"/>
    </row>
    <row r="761" ht="12.75">
      <c r="O761" s="38"/>
    </row>
    <row r="762" ht="12.75">
      <c r="O762" s="38"/>
    </row>
    <row r="763" ht="12.75">
      <c r="O763" s="38"/>
    </row>
    <row r="764" ht="12.75">
      <c r="O764" s="38"/>
    </row>
    <row r="765" ht="12.75">
      <c r="O765" s="38"/>
    </row>
    <row r="766" ht="12.75">
      <c r="O766" s="38"/>
    </row>
    <row r="767" ht="12.75">
      <c r="O767" s="38"/>
    </row>
    <row r="768" ht="12.75">
      <c r="O768" s="38"/>
    </row>
    <row r="769" ht="12.75">
      <c r="O769" s="38"/>
    </row>
    <row r="770" ht="12.75">
      <c r="O770" s="38"/>
    </row>
    <row r="771" ht="12.75">
      <c r="O771" s="38"/>
    </row>
    <row r="772" ht="12.75">
      <c r="O772" s="38"/>
    </row>
    <row r="773" ht="12.75">
      <c r="O773" s="38"/>
    </row>
    <row r="774" ht="12.75">
      <c r="O774" s="38"/>
    </row>
    <row r="775" ht="12.75">
      <c r="O775" s="38"/>
    </row>
    <row r="776" ht="12.75">
      <c r="O776" s="38"/>
    </row>
    <row r="777" ht="12.75">
      <c r="O777" s="38"/>
    </row>
    <row r="778" ht="12.75">
      <c r="O778" s="38"/>
    </row>
    <row r="779" ht="12.75">
      <c r="O779" s="38"/>
    </row>
    <row r="780" ht="12.75">
      <c r="O780" s="38"/>
    </row>
    <row r="781" ht="12.75">
      <c r="O781" s="38"/>
    </row>
    <row r="782" ht="12.75">
      <c r="O782" s="38"/>
    </row>
    <row r="783" ht="12.75">
      <c r="O783" s="38"/>
    </row>
    <row r="784" ht="12.75">
      <c r="O784" s="38"/>
    </row>
    <row r="785" ht="12.75">
      <c r="O785" s="38"/>
    </row>
    <row r="786" ht="12.75">
      <c r="O786" s="38"/>
    </row>
    <row r="787" ht="12.75">
      <c r="O787" s="38"/>
    </row>
    <row r="788" ht="12.75">
      <c r="O788" s="38"/>
    </row>
    <row r="789" ht="12.75">
      <c r="O789" s="38"/>
    </row>
    <row r="790" ht="12.75">
      <c r="O790" s="38"/>
    </row>
    <row r="791" ht="12.75">
      <c r="O791" s="38"/>
    </row>
    <row r="792" ht="12.75">
      <c r="O792" s="38"/>
    </row>
    <row r="793" ht="12.75">
      <c r="O793" s="38"/>
    </row>
    <row r="794" ht="12.75">
      <c r="O794" s="38"/>
    </row>
    <row r="795" ht="12.75">
      <c r="O795" s="38"/>
    </row>
    <row r="796" ht="12.75">
      <c r="O796" s="38"/>
    </row>
    <row r="797" ht="12.75">
      <c r="O797" s="38"/>
    </row>
    <row r="798" ht="12.75">
      <c r="O798" s="38"/>
    </row>
    <row r="799" ht="12.75">
      <c r="O799" s="38"/>
    </row>
    <row r="800" ht="12.75">
      <c r="O800" s="38"/>
    </row>
    <row r="801" ht="12.75">
      <c r="O801" s="38"/>
    </row>
    <row r="802" ht="12.75">
      <c r="O802" s="38"/>
    </row>
    <row r="803" ht="12.75">
      <c r="O803" s="38"/>
    </row>
    <row r="804" ht="12.75">
      <c r="O804" s="38"/>
    </row>
    <row r="805" ht="12.75">
      <c r="O805" s="38"/>
    </row>
    <row r="806" ht="12.75">
      <c r="O806" s="38"/>
    </row>
    <row r="807" ht="12.75">
      <c r="O807" s="38"/>
    </row>
    <row r="808" ht="12.75">
      <c r="O808" s="38"/>
    </row>
    <row r="809" ht="12.75">
      <c r="O809" s="38"/>
    </row>
    <row r="810" ht="12.75">
      <c r="O810" s="38"/>
    </row>
    <row r="811" ht="12.75">
      <c r="O811" s="38"/>
    </row>
    <row r="812" ht="12.75">
      <c r="O812" s="38"/>
    </row>
    <row r="813" ht="12.75">
      <c r="O813" s="38"/>
    </row>
    <row r="814" ht="12.75">
      <c r="O814" s="38"/>
    </row>
    <row r="815" ht="12.75">
      <c r="O815" s="38"/>
    </row>
    <row r="816" ht="12.75">
      <c r="O816" s="38"/>
    </row>
    <row r="817" ht="12.75">
      <c r="O817" s="38"/>
    </row>
    <row r="818" ht="12.75">
      <c r="O818" s="38"/>
    </row>
    <row r="819" ht="12.75">
      <c r="O819" s="38"/>
    </row>
    <row r="820" ht="12.75">
      <c r="O820" s="38"/>
    </row>
    <row r="821" ht="12.75">
      <c r="O821" s="38"/>
    </row>
    <row r="822" ht="12.75">
      <c r="O822" s="38"/>
    </row>
    <row r="823" ht="12.75">
      <c r="O823" s="38"/>
    </row>
    <row r="824" ht="12.75">
      <c r="O824" s="38"/>
    </row>
    <row r="825" ht="12.75">
      <c r="O825" s="38"/>
    </row>
    <row r="826" ht="12.75">
      <c r="O826" s="38"/>
    </row>
    <row r="827" ht="12.75">
      <c r="O827" s="38"/>
    </row>
    <row r="828" ht="12.75">
      <c r="O828" s="38"/>
    </row>
    <row r="829" ht="12.75">
      <c r="O829" s="38"/>
    </row>
    <row r="830" ht="12.75">
      <c r="O830" s="38"/>
    </row>
    <row r="831" ht="12.75">
      <c r="O831" s="38"/>
    </row>
    <row r="832" ht="12.75">
      <c r="O832" s="38"/>
    </row>
    <row r="833" ht="12.75">
      <c r="O833" s="38"/>
    </row>
    <row r="834" ht="12.75">
      <c r="O834" s="38"/>
    </row>
    <row r="835" ht="12.75">
      <c r="O835" s="38"/>
    </row>
    <row r="836" ht="12.75">
      <c r="O836" s="38"/>
    </row>
    <row r="837" ht="12.75">
      <c r="O837" s="38"/>
    </row>
    <row r="838" ht="12.75">
      <c r="O838" s="38"/>
    </row>
    <row r="839" ht="12.75">
      <c r="O839" s="38"/>
    </row>
    <row r="840" ht="12.75">
      <c r="O840" s="38"/>
    </row>
    <row r="841" ht="12.75">
      <c r="O841" s="38"/>
    </row>
    <row r="842" ht="12.75">
      <c r="O842" s="38"/>
    </row>
    <row r="843" ht="12.75">
      <c r="O843" s="38"/>
    </row>
    <row r="844" ht="12.75">
      <c r="O844" s="38"/>
    </row>
    <row r="845" ht="12.75">
      <c r="O845" s="38"/>
    </row>
    <row r="846" ht="12.75">
      <c r="O846" s="38"/>
    </row>
    <row r="847" ht="12.75">
      <c r="O847" s="38"/>
    </row>
    <row r="848" ht="12.75">
      <c r="O848" s="38"/>
    </row>
    <row r="849" ht="12.75">
      <c r="O849" s="38"/>
    </row>
    <row r="850" ht="12.75">
      <c r="O850" s="38"/>
    </row>
    <row r="851" ht="12.75">
      <c r="O851" s="38"/>
    </row>
    <row r="852" ht="12.75">
      <c r="O852" s="38"/>
    </row>
    <row r="853" ht="12.75">
      <c r="O853" s="38"/>
    </row>
    <row r="854" ht="12.75">
      <c r="O854" s="38"/>
    </row>
    <row r="855" ht="12.75">
      <c r="O855" s="38"/>
    </row>
    <row r="856" ht="12.75">
      <c r="O856" s="38"/>
    </row>
    <row r="857" ht="12.75">
      <c r="O857" s="38"/>
    </row>
    <row r="858" ht="12.75">
      <c r="O858" s="38"/>
    </row>
    <row r="859" ht="12.75">
      <c r="O859" s="38"/>
    </row>
    <row r="860" ht="12.75">
      <c r="O860" s="38"/>
    </row>
    <row r="861" ht="12.75">
      <c r="O861" s="38"/>
    </row>
    <row r="862" ht="12.75">
      <c r="O862" s="38"/>
    </row>
    <row r="863" ht="12.75">
      <c r="O863" s="38"/>
    </row>
    <row r="864" ht="12.75">
      <c r="O864" s="38"/>
    </row>
    <row r="865" ht="12.75">
      <c r="O865" s="38"/>
    </row>
    <row r="866" ht="12.75">
      <c r="O866" s="38"/>
    </row>
    <row r="867" ht="12.75">
      <c r="O867" s="38"/>
    </row>
    <row r="868" ht="12.75">
      <c r="O868" s="38"/>
    </row>
    <row r="869" ht="12.75">
      <c r="O869" s="38"/>
    </row>
    <row r="870" ht="12.75">
      <c r="O870" s="38"/>
    </row>
    <row r="871" ht="12.75">
      <c r="O871" s="38"/>
    </row>
    <row r="872" ht="12.75">
      <c r="O872" s="38"/>
    </row>
    <row r="873" ht="12.75">
      <c r="O873" s="38"/>
    </row>
    <row r="874" ht="12.75">
      <c r="O874" s="38"/>
    </row>
    <row r="875" ht="12.75">
      <c r="O875" s="38"/>
    </row>
    <row r="876" ht="12.75">
      <c r="O876" s="38"/>
    </row>
    <row r="877" ht="12.75">
      <c r="O877" s="38"/>
    </row>
    <row r="878" ht="12.75">
      <c r="O878" s="38"/>
    </row>
    <row r="879" ht="12.75">
      <c r="O879" s="38"/>
    </row>
    <row r="880" ht="12.75">
      <c r="O880" s="38"/>
    </row>
    <row r="881" ht="12.75">
      <c r="O881" s="38"/>
    </row>
    <row r="882" ht="12.75">
      <c r="O882" s="38"/>
    </row>
    <row r="883" ht="12.75">
      <c r="O883" s="38"/>
    </row>
    <row r="884" ht="12.75">
      <c r="O884" s="38"/>
    </row>
    <row r="885" ht="12.75">
      <c r="O885" s="38"/>
    </row>
    <row r="886" ht="12.75">
      <c r="O886" s="38"/>
    </row>
    <row r="887" ht="12.75">
      <c r="O887" s="38"/>
    </row>
    <row r="888" ht="12.75">
      <c r="O888" s="38"/>
    </row>
    <row r="889" ht="12.75">
      <c r="O889" s="38"/>
    </row>
    <row r="890" ht="12.75">
      <c r="O890" s="38"/>
    </row>
    <row r="891" ht="12.75">
      <c r="O891" s="38"/>
    </row>
    <row r="892" ht="12.75">
      <c r="O892" s="38"/>
    </row>
    <row r="893" ht="12.75">
      <c r="O893" s="38"/>
    </row>
    <row r="894" ht="12.75">
      <c r="O894" s="38"/>
    </row>
    <row r="895" ht="12.75">
      <c r="O895" s="38"/>
    </row>
    <row r="896" ht="12.75">
      <c r="O896" s="38"/>
    </row>
    <row r="897" ht="12.75">
      <c r="O897" s="38"/>
    </row>
    <row r="898" ht="12.75">
      <c r="O898" s="38"/>
    </row>
    <row r="899" ht="12.75">
      <c r="O899" s="38"/>
    </row>
    <row r="900" ht="12.75">
      <c r="O900" s="38"/>
    </row>
    <row r="901" ht="12.75">
      <c r="O901" s="38"/>
    </row>
    <row r="902" ht="12.75">
      <c r="O902" s="38"/>
    </row>
    <row r="903" ht="12.75">
      <c r="O903" s="38"/>
    </row>
    <row r="904" ht="12.75">
      <c r="O904" s="38"/>
    </row>
    <row r="905" ht="12.75">
      <c r="O905" s="38"/>
    </row>
    <row r="906" ht="12.75">
      <c r="O906" s="38"/>
    </row>
    <row r="907" ht="12.75">
      <c r="O907" s="38"/>
    </row>
    <row r="908" ht="12.75">
      <c r="O908" s="38"/>
    </row>
    <row r="909" ht="12.75">
      <c r="O909" s="38"/>
    </row>
    <row r="910" ht="12.75">
      <c r="O910" s="38"/>
    </row>
    <row r="911" ht="12.75">
      <c r="O911" s="38"/>
    </row>
    <row r="912" ht="12.75">
      <c r="O912" s="38"/>
    </row>
    <row r="913" ht="12.75">
      <c r="O913" s="38"/>
    </row>
    <row r="914" ht="12.75">
      <c r="O914" s="38"/>
    </row>
    <row r="915" ht="12.75">
      <c r="O915" s="38"/>
    </row>
    <row r="916" ht="12.75">
      <c r="O916" s="38"/>
    </row>
    <row r="917" ht="12.75">
      <c r="O917" s="38"/>
    </row>
    <row r="918" ht="12.75">
      <c r="O918" s="38"/>
    </row>
    <row r="919" ht="12.75">
      <c r="O919" s="38"/>
    </row>
    <row r="920" ht="12.75">
      <c r="O920" s="38"/>
    </row>
    <row r="921" ht="12.75">
      <c r="O921" s="38"/>
    </row>
    <row r="922" ht="12.75">
      <c r="O922" s="38"/>
    </row>
    <row r="923" ht="12.75">
      <c r="O923" s="38"/>
    </row>
    <row r="924" ht="12.75">
      <c r="O924" s="38"/>
    </row>
    <row r="925" ht="12.75">
      <c r="O925" s="38"/>
    </row>
    <row r="926" ht="12.75">
      <c r="O926" s="38"/>
    </row>
    <row r="927" ht="12.75">
      <c r="O927" s="38"/>
    </row>
    <row r="928" ht="12.75">
      <c r="O928" s="38"/>
    </row>
    <row r="929" ht="12.75">
      <c r="O929" s="38"/>
    </row>
    <row r="930" ht="12.75">
      <c r="O930" s="38"/>
    </row>
    <row r="931" ht="12.75">
      <c r="O931" s="38"/>
    </row>
    <row r="932" ht="12.75">
      <c r="O932" s="38"/>
    </row>
    <row r="933" ht="12.75">
      <c r="O933" s="38"/>
    </row>
    <row r="934" ht="12.75">
      <c r="O934" s="38"/>
    </row>
    <row r="935" ht="12.75">
      <c r="O935" s="38"/>
    </row>
    <row r="936" ht="12.75">
      <c r="O936" s="38"/>
    </row>
    <row r="937" ht="12.75">
      <c r="O937" s="38"/>
    </row>
    <row r="938" ht="12.75">
      <c r="O938" s="38"/>
    </row>
    <row r="939" ht="12.75">
      <c r="O939" s="38"/>
    </row>
    <row r="940" ht="12.75">
      <c r="O940" s="38"/>
    </row>
    <row r="941" ht="12.75">
      <c r="O941" s="38"/>
    </row>
    <row r="942" ht="12.75">
      <c r="O942" s="38"/>
    </row>
    <row r="943" ht="12.75">
      <c r="O943" s="38"/>
    </row>
    <row r="944" ht="12.75">
      <c r="O944" s="38"/>
    </row>
    <row r="945" ht="12.75">
      <c r="O945" s="38"/>
    </row>
    <row r="946" ht="12.75">
      <c r="O946" s="38"/>
    </row>
    <row r="947" ht="12.75">
      <c r="O947" s="38"/>
    </row>
    <row r="948" ht="12.75">
      <c r="O948" s="38"/>
    </row>
    <row r="949" ht="12.75">
      <c r="O949" s="38"/>
    </row>
    <row r="950" ht="12.75">
      <c r="O950" s="38"/>
    </row>
    <row r="951" ht="12.75">
      <c r="O951" s="38"/>
    </row>
    <row r="952" ht="12.75">
      <c r="O952" s="38"/>
    </row>
    <row r="953" ht="12.75">
      <c r="O953" s="38"/>
    </row>
    <row r="954" ht="12.75">
      <c r="O954" s="38"/>
    </row>
    <row r="955" ht="12.75">
      <c r="O955" s="38"/>
    </row>
    <row r="956" ht="12.75">
      <c r="O956" s="38"/>
    </row>
    <row r="957" ht="12.75">
      <c r="O957" s="38"/>
    </row>
    <row r="958" ht="12.75">
      <c r="O958" s="38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5" zoomScaleNormal="85" zoomScalePageLayoutView="0" workbookViewId="0" topLeftCell="A1">
      <selection activeCell="D14" sqref="D14:E14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8" width="10.2812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7.25">
      <c r="A3" s="1"/>
      <c r="B3" s="2" t="s">
        <v>1</v>
      </c>
      <c r="C3" s="1"/>
      <c r="D3" s="1"/>
      <c r="E3" s="1"/>
      <c r="F3" s="1"/>
      <c r="G3" s="97" t="s">
        <v>2</v>
      </c>
      <c r="H3" s="47">
        <v>45.88</v>
      </c>
    </row>
    <row r="4" spans="1:8" ht="17.25">
      <c r="A4" s="1"/>
      <c r="B4" s="2" t="s">
        <v>353</v>
      </c>
      <c r="C4" s="1"/>
      <c r="D4" s="1"/>
      <c r="E4" s="1"/>
      <c r="F4" s="1"/>
      <c r="G4" s="96" t="s">
        <v>234</v>
      </c>
      <c r="H4" s="6">
        <v>45.4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615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355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242</v>
      </c>
      <c r="C11" s="27" t="s">
        <v>414</v>
      </c>
      <c r="D11" s="27" t="s">
        <v>413</v>
      </c>
      <c r="E11" s="19">
        <v>1998</v>
      </c>
      <c r="F11" s="27" t="s">
        <v>19</v>
      </c>
      <c r="G11" s="75">
        <v>47.99</v>
      </c>
      <c r="H11" s="52"/>
    </row>
    <row r="12" spans="1:8" ht="15">
      <c r="A12" s="25">
        <v>2</v>
      </c>
      <c r="B12" s="26">
        <v>159</v>
      </c>
      <c r="C12" s="27" t="s">
        <v>267</v>
      </c>
      <c r="D12" s="27" t="s">
        <v>266</v>
      </c>
      <c r="E12" s="19">
        <v>1998</v>
      </c>
      <c r="F12" s="27" t="s">
        <v>42</v>
      </c>
      <c r="G12" s="95">
        <v>48.05</v>
      </c>
      <c r="H12" s="41"/>
    </row>
    <row r="13" spans="1:8" ht="15">
      <c r="A13" s="25">
        <v>3</v>
      </c>
      <c r="B13" s="26">
        <v>226</v>
      </c>
      <c r="C13" s="27" t="s">
        <v>219</v>
      </c>
      <c r="D13" s="27" t="s">
        <v>412</v>
      </c>
      <c r="E13" s="19">
        <v>1992</v>
      </c>
      <c r="F13" s="27" t="s">
        <v>59</v>
      </c>
      <c r="G13" s="56">
        <v>48.26</v>
      </c>
      <c r="H13" s="52"/>
    </row>
    <row r="14" spans="1:8" ht="15">
      <c r="A14" s="25">
        <v>4</v>
      </c>
      <c r="B14" s="26">
        <v>156</v>
      </c>
      <c r="C14" s="27" t="s">
        <v>372</v>
      </c>
      <c r="D14" s="27" t="s">
        <v>371</v>
      </c>
      <c r="E14" s="19">
        <v>1999</v>
      </c>
      <c r="F14" s="27" t="s">
        <v>42</v>
      </c>
      <c r="G14" s="56">
        <v>48.74</v>
      </c>
      <c r="H14" s="41"/>
    </row>
    <row r="15" spans="1:8" ht="15">
      <c r="A15" s="25">
        <v>5</v>
      </c>
      <c r="B15" s="26">
        <v>19</v>
      </c>
      <c r="C15" s="27" t="s">
        <v>40</v>
      </c>
      <c r="D15" s="27" t="s">
        <v>264</v>
      </c>
      <c r="E15" s="19">
        <v>1993</v>
      </c>
      <c r="F15" s="27" t="s">
        <v>263</v>
      </c>
      <c r="G15" s="56">
        <v>49.13</v>
      </c>
      <c r="H15" s="52"/>
    </row>
    <row r="16" spans="1:8" ht="15">
      <c r="A16" s="25">
        <v>6</v>
      </c>
      <c r="B16" s="26">
        <v>262</v>
      </c>
      <c r="C16" s="27" t="s">
        <v>166</v>
      </c>
      <c r="D16" s="27" t="s">
        <v>373</v>
      </c>
      <c r="E16" s="19">
        <v>1997</v>
      </c>
      <c r="F16" s="27" t="s">
        <v>19</v>
      </c>
      <c r="G16" s="56">
        <v>49.23</v>
      </c>
      <c r="H16" s="41"/>
    </row>
    <row r="17" spans="1:8" ht="15">
      <c r="A17" s="25">
        <v>7</v>
      </c>
      <c r="B17" s="26">
        <v>95</v>
      </c>
      <c r="C17" s="27" t="s">
        <v>368</v>
      </c>
      <c r="D17" s="27" t="s">
        <v>102</v>
      </c>
      <c r="E17" s="19">
        <v>1996</v>
      </c>
      <c r="F17" s="27" t="s">
        <v>101</v>
      </c>
      <c r="G17" s="56">
        <v>49.95</v>
      </c>
      <c r="H17" s="52"/>
    </row>
    <row r="18" spans="1:8" ht="15">
      <c r="A18" s="25">
        <v>8</v>
      </c>
      <c r="B18" s="26">
        <v>94</v>
      </c>
      <c r="C18" s="27" t="s">
        <v>411</v>
      </c>
      <c r="D18" s="27" t="s">
        <v>410</v>
      </c>
      <c r="E18" s="19">
        <v>1995</v>
      </c>
      <c r="F18" s="27" t="s">
        <v>101</v>
      </c>
      <c r="G18" s="56">
        <v>50.64</v>
      </c>
      <c r="H18" s="41"/>
    </row>
    <row r="19" spans="1:8" ht="15">
      <c r="A19" s="25">
        <v>9</v>
      </c>
      <c r="B19" s="26">
        <v>98</v>
      </c>
      <c r="C19" s="27" t="s">
        <v>367</v>
      </c>
      <c r="D19" s="27" t="s">
        <v>366</v>
      </c>
      <c r="E19" s="19">
        <v>1996</v>
      </c>
      <c r="F19" s="27" t="s">
        <v>101</v>
      </c>
      <c r="G19" s="56">
        <v>50.82</v>
      </c>
      <c r="H19" s="52"/>
    </row>
    <row r="20" spans="1:8" ht="15">
      <c r="A20" s="25">
        <v>10</v>
      </c>
      <c r="B20" s="26">
        <v>286</v>
      </c>
      <c r="C20" s="27" t="s">
        <v>27</v>
      </c>
      <c r="D20" s="27" t="s">
        <v>404</v>
      </c>
      <c r="E20" s="19">
        <v>1997</v>
      </c>
      <c r="F20" s="27" t="s">
        <v>158</v>
      </c>
      <c r="G20" s="56">
        <v>50.86</v>
      </c>
      <c r="H20" s="41"/>
    </row>
    <row r="21" spans="1:8" ht="15">
      <c r="A21" s="25">
        <v>11</v>
      </c>
      <c r="B21" s="26">
        <v>105</v>
      </c>
      <c r="C21" s="27" t="s">
        <v>409</v>
      </c>
      <c r="D21" s="27" t="s">
        <v>408</v>
      </c>
      <c r="E21" s="19">
        <v>1997</v>
      </c>
      <c r="F21" s="27" t="s">
        <v>406</v>
      </c>
      <c r="G21" s="56">
        <v>50.97</v>
      </c>
      <c r="H21" s="41"/>
    </row>
    <row r="22" spans="1:8" ht="15">
      <c r="A22" s="25">
        <v>12</v>
      </c>
      <c r="B22" s="26">
        <v>103</v>
      </c>
      <c r="C22" s="27" t="s">
        <v>309</v>
      </c>
      <c r="D22" s="27" t="s">
        <v>407</v>
      </c>
      <c r="E22" s="19">
        <v>1992</v>
      </c>
      <c r="F22" s="27" t="s">
        <v>406</v>
      </c>
      <c r="G22" s="42">
        <v>51.33</v>
      </c>
      <c r="H22" s="41"/>
    </row>
    <row r="23" spans="1:8" ht="15">
      <c r="A23" s="25">
        <v>13</v>
      </c>
      <c r="B23" s="26">
        <v>287</v>
      </c>
      <c r="C23" s="27" t="s">
        <v>405</v>
      </c>
      <c r="D23" s="27" t="s">
        <v>404</v>
      </c>
      <c r="E23" s="19">
        <v>1999</v>
      </c>
      <c r="F23" s="27" t="s">
        <v>158</v>
      </c>
      <c r="G23" s="56">
        <v>51.58</v>
      </c>
      <c r="H23" s="91"/>
    </row>
    <row r="24" spans="1:8" ht="15">
      <c r="A24" s="25">
        <v>14</v>
      </c>
      <c r="B24" s="26">
        <v>88</v>
      </c>
      <c r="C24" s="27" t="s">
        <v>311</v>
      </c>
      <c r="D24" s="27" t="s">
        <v>365</v>
      </c>
      <c r="E24" s="19">
        <v>2000</v>
      </c>
      <c r="F24" s="27" t="s">
        <v>260</v>
      </c>
      <c r="G24" s="56">
        <v>51.62</v>
      </c>
      <c r="H24" s="41"/>
    </row>
    <row r="25" spans="1:8" ht="15">
      <c r="A25" s="25">
        <v>15</v>
      </c>
      <c r="B25" s="26">
        <v>49</v>
      </c>
      <c r="C25" s="27" t="s">
        <v>96</v>
      </c>
      <c r="D25" s="27" t="s">
        <v>403</v>
      </c>
      <c r="E25" s="19">
        <v>1991</v>
      </c>
      <c r="F25" s="27" t="s">
        <v>177</v>
      </c>
      <c r="G25" s="56">
        <v>51.62</v>
      </c>
      <c r="H25" s="41"/>
    </row>
    <row r="26" spans="1:8" ht="15">
      <c r="A26" s="25">
        <v>16</v>
      </c>
      <c r="B26" s="26">
        <v>236</v>
      </c>
      <c r="C26" s="27" t="s">
        <v>52</v>
      </c>
      <c r="D26" s="27" t="s">
        <v>334</v>
      </c>
      <c r="E26" s="19">
        <v>1990</v>
      </c>
      <c r="F26" s="27" t="s">
        <v>19</v>
      </c>
      <c r="G26" s="56">
        <v>51.98</v>
      </c>
      <c r="H26" s="41"/>
    </row>
    <row r="27" spans="1:8" ht="15">
      <c r="A27" s="25">
        <v>17</v>
      </c>
      <c r="B27" s="26">
        <v>87</v>
      </c>
      <c r="C27" s="27" t="s">
        <v>402</v>
      </c>
      <c r="D27" s="27" t="s">
        <v>401</v>
      </c>
      <c r="E27" s="19">
        <v>1995</v>
      </c>
      <c r="F27" s="27" t="s">
        <v>260</v>
      </c>
      <c r="G27" s="56">
        <v>52.04</v>
      </c>
      <c r="H27" s="52"/>
    </row>
    <row r="28" spans="1:8" ht="15">
      <c r="A28" s="25">
        <v>18</v>
      </c>
      <c r="B28" s="26">
        <v>56</v>
      </c>
      <c r="C28" s="27" t="s">
        <v>358</v>
      </c>
      <c r="D28" s="27" t="s">
        <v>363</v>
      </c>
      <c r="E28" s="19">
        <v>1999</v>
      </c>
      <c r="F28" s="27" t="s">
        <v>177</v>
      </c>
      <c r="G28" s="56">
        <v>52.31</v>
      </c>
      <c r="H28" s="52"/>
    </row>
    <row r="29" spans="1:8" ht="15">
      <c r="A29" s="25">
        <v>19</v>
      </c>
      <c r="B29" s="26">
        <v>144</v>
      </c>
      <c r="C29" s="27" t="s">
        <v>109</v>
      </c>
      <c r="D29" s="27" t="s">
        <v>320</v>
      </c>
      <c r="E29" s="19">
        <v>1999</v>
      </c>
      <c r="F29" s="27" t="s">
        <v>319</v>
      </c>
      <c r="G29" s="56">
        <v>52.32</v>
      </c>
      <c r="H29" s="41"/>
    </row>
    <row r="30" spans="1:8" ht="15">
      <c r="A30" s="25">
        <v>20</v>
      </c>
      <c r="B30" s="26">
        <v>280</v>
      </c>
      <c r="C30" s="27" t="s">
        <v>209</v>
      </c>
      <c r="D30" s="27" t="s">
        <v>400</v>
      </c>
      <c r="E30" s="19">
        <v>1984</v>
      </c>
      <c r="F30" s="27" t="s">
        <v>399</v>
      </c>
      <c r="G30" s="56">
        <v>52.45</v>
      </c>
      <c r="H30" s="41"/>
    </row>
    <row r="31" spans="1:8" ht="15">
      <c r="A31" s="25">
        <v>21</v>
      </c>
      <c r="B31" s="26">
        <v>193</v>
      </c>
      <c r="C31" s="27" t="s">
        <v>250</v>
      </c>
      <c r="D31" s="27" t="s">
        <v>249</v>
      </c>
      <c r="E31" s="19">
        <v>1999</v>
      </c>
      <c r="F31" s="27" t="s">
        <v>34</v>
      </c>
      <c r="G31" s="56">
        <v>52.54</v>
      </c>
      <c r="H31" s="41"/>
    </row>
    <row r="32" spans="1:8" ht="15">
      <c r="A32" s="25">
        <v>22</v>
      </c>
      <c r="B32" s="26">
        <v>175</v>
      </c>
      <c r="C32" s="27" t="s">
        <v>296</v>
      </c>
      <c r="D32" s="27" t="s">
        <v>398</v>
      </c>
      <c r="E32" s="19">
        <v>2000</v>
      </c>
      <c r="F32" s="27" t="s">
        <v>51</v>
      </c>
      <c r="G32" s="56">
        <v>52.89</v>
      </c>
      <c r="H32" s="41"/>
    </row>
    <row r="33" spans="1:8" ht="15">
      <c r="A33" s="25">
        <v>23</v>
      </c>
      <c r="B33" s="26">
        <v>251</v>
      </c>
      <c r="C33" s="27" t="s">
        <v>27</v>
      </c>
      <c r="D33" s="27" t="s">
        <v>364</v>
      </c>
      <c r="E33" s="19">
        <v>1999</v>
      </c>
      <c r="F33" s="27" t="s">
        <v>19</v>
      </c>
      <c r="G33" s="56">
        <v>52.94</v>
      </c>
      <c r="H33" s="41"/>
    </row>
    <row r="34" spans="1:8" ht="15">
      <c r="A34" s="25">
        <v>24</v>
      </c>
      <c r="B34" s="26">
        <v>55</v>
      </c>
      <c r="C34" s="27" t="s">
        <v>397</v>
      </c>
      <c r="D34" s="27" t="s">
        <v>396</v>
      </c>
      <c r="E34" s="19">
        <v>1997</v>
      </c>
      <c r="F34" s="27" t="s">
        <v>177</v>
      </c>
      <c r="G34" s="56">
        <v>52.95</v>
      </c>
      <c r="H34" s="41"/>
    </row>
    <row r="35" spans="1:8" ht="15">
      <c r="A35" s="25">
        <v>25</v>
      </c>
      <c r="B35" s="26">
        <v>273</v>
      </c>
      <c r="C35" s="27" t="s">
        <v>361</v>
      </c>
      <c r="D35" s="27" t="s">
        <v>197</v>
      </c>
      <c r="E35" s="19">
        <v>1995</v>
      </c>
      <c r="F35" s="27" t="s">
        <v>48</v>
      </c>
      <c r="G35" s="56">
        <v>52.98</v>
      </c>
      <c r="H35" s="41"/>
    </row>
    <row r="36" spans="1:8" ht="15">
      <c r="A36" s="25">
        <v>26</v>
      </c>
      <c r="B36" s="26">
        <v>304</v>
      </c>
      <c r="C36" s="27" t="s">
        <v>116</v>
      </c>
      <c r="D36" s="27" t="s">
        <v>301</v>
      </c>
      <c r="E36" s="19">
        <v>1993</v>
      </c>
      <c r="F36" s="27" t="s">
        <v>83</v>
      </c>
      <c r="G36" s="56">
        <v>53.03</v>
      </c>
      <c r="H36" s="41"/>
    </row>
    <row r="37" spans="1:8" ht="15">
      <c r="A37" s="25">
        <v>27</v>
      </c>
      <c r="B37" s="26">
        <v>288</v>
      </c>
      <c r="C37" s="27" t="s">
        <v>294</v>
      </c>
      <c r="D37" s="27" t="s">
        <v>293</v>
      </c>
      <c r="E37" s="19">
        <v>1997</v>
      </c>
      <c r="F37" s="27" t="s">
        <v>158</v>
      </c>
      <c r="G37" s="42">
        <v>53.06</v>
      </c>
      <c r="H37" s="91"/>
    </row>
    <row r="38" spans="1:8" ht="15">
      <c r="A38" s="25">
        <v>28</v>
      </c>
      <c r="B38" s="26">
        <v>82</v>
      </c>
      <c r="C38" s="27" t="s">
        <v>150</v>
      </c>
      <c r="D38" s="27" t="s">
        <v>395</v>
      </c>
      <c r="E38" s="19">
        <v>1987</v>
      </c>
      <c r="F38" s="27" t="s">
        <v>117</v>
      </c>
      <c r="G38" s="56">
        <v>53.26</v>
      </c>
      <c r="H38" s="41"/>
    </row>
    <row r="39" spans="1:8" ht="15">
      <c r="A39" s="25">
        <v>29</v>
      </c>
      <c r="B39" s="26">
        <v>151</v>
      </c>
      <c r="C39" s="27" t="s">
        <v>258</v>
      </c>
      <c r="D39" s="27" t="s">
        <v>257</v>
      </c>
      <c r="E39" s="19">
        <v>1999</v>
      </c>
      <c r="F39" s="27" t="s">
        <v>42</v>
      </c>
      <c r="G39" s="56">
        <v>53.29</v>
      </c>
      <c r="H39" s="92"/>
    </row>
    <row r="40" spans="1:8" ht="15">
      <c r="A40" s="25">
        <v>30</v>
      </c>
      <c r="B40" s="26">
        <v>315</v>
      </c>
      <c r="C40" s="27" t="s">
        <v>116</v>
      </c>
      <c r="D40" s="27" t="s">
        <v>255</v>
      </c>
      <c r="E40" s="19">
        <v>1996</v>
      </c>
      <c r="F40" s="27" t="s">
        <v>91</v>
      </c>
      <c r="G40" s="56">
        <v>53.42</v>
      </c>
      <c r="H40" s="41"/>
    </row>
    <row r="41" spans="1:8" ht="15">
      <c r="A41" s="25">
        <v>31</v>
      </c>
      <c r="B41" s="26">
        <v>207</v>
      </c>
      <c r="C41" s="27" t="s">
        <v>54</v>
      </c>
      <c r="D41" s="27" t="s">
        <v>360</v>
      </c>
      <c r="E41" s="19">
        <v>1980</v>
      </c>
      <c r="F41" s="27" t="s">
        <v>139</v>
      </c>
      <c r="G41" s="56">
        <v>53.44</v>
      </c>
      <c r="H41" s="41"/>
    </row>
    <row r="42" spans="1:8" ht="15">
      <c r="A42" s="25">
        <v>32</v>
      </c>
      <c r="B42" s="26">
        <v>227</v>
      </c>
      <c r="C42" s="27" t="s">
        <v>394</v>
      </c>
      <c r="D42" s="27" t="s">
        <v>393</v>
      </c>
      <c r="E42" s="19">
        <v>1999</v>
      </c>
      <c r="F42" s="27" t="s">
        <v>19</v>
      </c>
      <c r="G42" s="56">
        <v>53.45</v>
      </c>
      <c r="H42" s="41"/>
    </row>
    <row r="43" spans="1:8" ht="15">
      <c r="A43" s="25">
        <v>33</v>
      </c>
      <c r="B43" s="26">
        <v>78</v>
      </c>
      <c r="C43" s="27" t="s">
        <v>72</v>
      </c>
      <c r="D43" s="27" t="s">
        <v>392</v>
      </c>
      <c r="E43" s="19">
        <v>1998</v>
      </c>
      <c r="F43" s="27" t="s">
        <v>117</v>
      </c>
      <c r="G43" s="56">
        <v>53.47</v>
      </c>
      <c r="H43" s="91"/>
    </row>
    <row r="44" spans="1:8" ht="15">
      <c r="A44" s="25">
        <v>34</v>
      </c>
      <c r="B44" s="26">
        <v>167</v>
      </c>
      <c r="C44" s="93" t="s">
        <v>52</v>
      </c>
      <c r="D44" s="93" t="s">
        <v>391</v>
      </c>
      <c r="E44" s="94">
        <v>1998</v>
      </c>
      <c r="F44" s="93" t="s">
        <v>42</v>
      </c>
      <c r="G44" s="56">
        <v>53.5</v>
      </c>
      <c r="H44" s="41"/>
    </row>
    <row r="45" spans="1:8" ht="15">
      <c r="A45" s="25">
        <v>35</v>
      </c>
      <c r="B45" s="26">
        <v>306</v>
      </c>
      <c r="C45" s="27" t="s">
        <v>267</v>
      </c>
      <c r="D45" s="27" t="s">
        <v>390</v>
      </c>
      <c r="E45" s="19">
        <v>1998</v>
      </c>
      <c r="F45" s="27" t="s">
        <v>389</v>
      </c>
      <c r="G45" s="56">
        <v>53.71</v>
      </c>
      <c r="H45" s="41"/>
    </row>
    <row r="46" spans="1:8" ht="15">
      <c r="A46" s="25">
        <v>36</v>
      </c>
      <c r="B46" s="26">
        <v>158</v>
      </c>
      <c r="C46" s="27" t="s">
        <v>358</v>
      </c>
      <c r="D46" s="27" t="s">
        <v>357</v>
      </c>
      <c r="E46" s="19">
        <v>2000</v>
      </c>
      <c r="F46" s="27" t="s">
        <v>42</v>
      </c>
      <c r="G46" s="56">
        <v>53.72</v>
      </c>
      <c r="H46" s="92"/>
    </row>
    <row r="47" spans="1:8" ht="15">
      <c r="A47" s="25">
        <v>37</v>
      </c>
      <c r="B47" s="26">
        <v>75</v>
      </c>
      <c r="C47" s="27" t="s">
        <v>359</v>
      </c>
      <c r="D47" s="27" t="s">
        <v>278</v>
      </c>
      <c r="E47" s="19">
        <v>1997</v>
      </c>
      <c r="F47" s="27" t="s">
        <v>277</v>
      </c>
      <c r="G47" s="56">
        <v>53.75</v>
      </c>
      <c r="H47" s="41"/>
    </row>
    <row r="48" spans="1:8" ht="15">
      <c r="A48" s="25">
        <v>38</v>
      </c>
      <c r="B48" s="26">
        <v>184</v>
      </c>
      <c r="C48" s="27" t="s">
        <v>388</v>
      </c>
      <c r="D48" s="27" t="s">
        <v>387</v>
      </c>
      <c r="E48" s="19">
        <v>1999</v>
      </c>
      <c r="F48" s="27" t="s">
        <v>45</v>
      </c>
      <c r="G48" s="56">
        <v>54.08</v>
      </c>
      <c r="H48" s="41"/>
    </row>
    <row r="49" spans="1:8" ht="15">
      <c r="A49" s="25">
        <v>39</v>
      </c>
      <c r="B49" s="26">
        <v>112</v>
      </c>
      <c r="C49" s="27" t="s">
        <v>77</v>
      </c>
      <c r="D49" s="27" t="s">
        <v>362</v>
      </c>
      <c r="E49" s="19">
        <v>1996</v>
      </c>
      <c r="F49" s="27" t="s">
        <v>181</v>
      </c>
      <c r="G49" s="56">
        <v>54.09</v>
      </c>
      <c r="H49" s="91"/>
    </row>
    <row r="50" spans="1:8" ht="15">
      <c r="A50" s="25">
        <v>40</v>
      </c>
      <c r="B50" s="26">
        <v>44</v>
      </c>
      <c r="C50" s="27" t="s">
        <v>386</v>
      </c>
      <c r="D50" s="27" t="s">
        <v>385</v>
      </c>
      <c r="E50" s="19">
        <v>1998</v>
      </c>
      <c r="F50" s="27" t="s">
        <v>252</v>
      </c>
      <c r="G50" s="56">
        <v>54.29</v>
      </c>
      <c r="H50" s="41"/>
    </row>
    <row r="51" spans="1:8" ht="15">
      <c r="A51" s="25">
        <v>41</v>
      </c>
      <c r="B51" s="26">
        <v>13</v>
      </c>
      <c r="C51" s="27" t="s">
        <v>384</v>
      </c>
      <c r="D51" s="27" t="s">
        <v>383</v>
      </c>
      <c r="E51" s="19">
        <v>1998</v>
      </c>
      <c r="F51" s="27" t="s">
        <v>98</v>
      </c>
      <c r="G51" s="56">
        <v>54.93</v>
      </c>
      <c r="H51" s="41"/>
    </row>
    <row r="52" spans="1:8" ht="15">
      <c r="A52" s="25">
        <v>42</v>
      </c>
      <c r="B52" s="26">
        <v>115</v>
      </c>
      <c r="C52" s="27" t="s">
        <v>237</v>
      </c>
      <c r="D52" s="27" t="s">
        <v>236</v>
      </c>
      <c r="E52" s="19">
        <v>2000</v>
      </c>
      <c r="F52" s="27" t="s">
        <v>181</v>
      </c>
      <c r="G52" s="56">
        <v>57.52</v>
      </c>
      <c r="H52" s="41"/>
    </row>
    <row r="53" spans="1:8" ht="15">
      <c r="A53" s="25"/>
      <c r="B53" s="26">
        <v>51</v>
      </c>
      <c r="C53" s="27" t="s">
        <v>382</v>
      </c>
      <c r="D53" s="27" t="s">
        <v>381</v>
      </c>
      <c r="E53" s="19">
        <v>1999</v>
      </c>
      <c r="F53" s="27" t="s">
        <v>177</v>
      </c>
      <c r="G53" s="56" t="s">
        <v>162</v>
      </c>
      <c r="H53" s="41"/>
    </row>
    <row r="54" spans="1:8" ht="15">
      <c r="A54" s="25"/>
      <c r="B54" s="26">
        <v>363</v>
      </c>
      <c r="C54" s="27" t="s">
        <v>380</v>
      </c>
      <c r="D54" s="27" t="s">
        <v>379</v>
      </c>
      <c r="E54" s="19">
        <v>1999</v>
      </c>
      <c r="F54" s="27" t="s">
        <v>378</v>
      </c>
      <c r="G54" s="56">
        <v>50.86</v>
      </c>
      <c r="H54" s="52" t="s">
        <v>377</v>
      </c>
    </row>
  </sheetData>
  <sheetProtection sheet="1"/>
  <mergeCells count="11">
    <mergeCell ref="C7:F7"/>
    <mergeCell ref="G8:H8"/>
    <mergeCell ref="A9:A10"/>
    <mergeCell ref="E9:E10"/>
    <mergeCell ref="D9:D10"/>
    <mergeCell ref="C6:F6"/>
    <mergeCell ref="A1:H1"/>
    <mergeCell ref="B9:B10"/>
    <mergeCell ref="C9:C10"/>
    <mergeCell ref="F9:F10"/>
    <mergeCell ref="H9:H10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8" sqref="E8:E9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3.42187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 t="s">
        <v>485</v>
      </c>
    </row>
    <row r="4" spans="1:8" ht="18">
      <c r="A4" s="1"/>
      <c r="B4" s="2" t="s">
        <v>375</v>
      </c>
      <c r="C4" s="1"/>
      <c r="D4" s="1"/>
      <c r="E4" s="1"/>
      <c r="F4" s="1"/>
      <c r="G4" s="46" t="s">
        <v>234</v>
      </c>
      <c r="H4" s="3" t="s">
        <v>484</v>
      </c>
    </row>
    <row r="5" spans="1:8" ht="21.75">
      <c r="A5" s="1"/>
      <c r="B5" s="1"/>
      <c r="C5" s="61" t="s">
        <v>616</v>
      </c>
      <c r="D5" s="62"/>
      <c r="E5" s="62"/>
      <c r="F5" s="62"/>
      <c r="G5" s="1"/>
      <c r="H5" s="1"/>
    </row>
    <row r="6" spans="1:8" ht="21.75">
      <c r="A6" s="1"/>
      <c r="B6" s="1"/>
      <c r="C6" s="61" t="s">
        <v>6</v>
      </c>
      <c r="D6" s="62"/>
      <c r="E6" s="62"/>
      <c r="F6" s="62"/>
      <c r="G6" s="1"/>
      <c r="H6" s="1"/>
    </row>
    <row r="7" spans="1:8" ht="17.25">
      <c r="A7" s="1"/>
      <c r="B7" s="1"/>
      <c r="C7" s="1"/>
      <c r="D7" s="1"/>
      <c r="E7" s="1"/>
      <c r="F7" s="1"/>
      <c r="G7" s="71"/>
      <c r="H7" s="62"/>
    </row>
    <row r="8" spans="1:8" ht="15">
      <c r="A8" s="63" t="s">
        <v>7</v>
      </c>
      <c r="B8" s="63" t="s">
        <v>8</v>
      </c>
      <c r="C8" s="63" t="s">
        <v>9</v>
      </c>
      <c r="D8" s="63" t="s">
        <v>10</v>
      </c>
      <c r="E8" s="63" t="s">
        <v>232</v>
      </c>
      <c r="F8" s="69" t="s">
        <v>12</v>
      </c>
      <c r="G8" s="59" t="s">
        <v>483</v>
      </c>
      <c r="H8" s="67"/>
    </row>
    <row r="9" spans="1:8" ht="15">
      <c r="A9" s="64"/>
      <c r="B9" s="64"/>
      <c r="C9" s="64"/>
      <c r="D9" s="64"/>
      <c r="E9" s="64"/>
      <c r="F9" s="70"/>
      <c r="G9" s="43" t="s">
        <v>230</v>
      </c>
      <c r="H9" s="68"/>
    </row>
    <row r="10" spans="1:8" ht="15">
      <c r="A10" s="25">
        <v>1</v>
      </c>
      <c r="B10" s="26">
        <v>43</v>
      </c>
      <c r="C10" s="27" t="s">
        <v>482</v>
      </c>
      <c r="D10" s="27" t="s">
        <v>481</v>
      </c>
      <c r="E10" s="19">
        <v>1987</v>
      </c>
      <c r="F10" s="27" t="s">
        <v>252</v>
      </c>
      <c r="G10" s="75" t="s">
        <v>480</v>
      </c>
      <c r="H10" s="52"/>
    </row>
    <row r="11" spans="1:8" ht="15">
      <c r="A11" s="25">
        <v>2</v>
      </c>
      <c r="B11" s="26">
        <v>229</v>
      </c>
      <c r="C11" s="27" t="s">
        <v>405</v>
      </c>
      <c r="D11" s="27" t="s">
        <v>479</v>
      </c>
      <c r="E11" s="19">
        <v>1991</v>
      </c>
      <c r="F11" s="27" t="s">
        <v>19</v>
      </c>
      <c r="G11" s="95" t="s">
        <v>478</v>
      </c>
      <c r="H11" s="41"/>
    </row>
    <row r="12" spans="1:8" ht="15">
      <c r="A12" s="25">
        <v>3</v>
      </c>
      <c r="B12" s="26">
        <v>226</v>
      </c>
      <c r="C12" s="27" t="s">
        <v>219</v>
      </c>
      <c r="D12" s="27" t="s">
        <v>412</v>
      </c>
      <c r="E12" s="19">
        <v>1992</v>
      </c>
      <c r="F12" s="27" t="s">
        <v>59</v>
      </c>
      <c r="G12" s="56" t="s">
        <v>477</v>
      </c>
      <c r="H12" s="52"/>
    </row>
    <row r="13" spans="1:8" ht="15">
      <c r="A13" s="25">
        <v>4</v>
      </c>
      <c r="B13" s="26">
        <v>194</v>
      </c>
      <c r="C13" s="27" t="s">
        <v>109</v>
      </c>
      <c r="D13" s="27" t="s">
        <v>476</v>
      </c>
      <c r="E13" s="19">
        <v>1985</v>
      </c>
      <c r="F13" s="27" t="s">
        <v>34</v>
      </c>
      <c r="G13" s="56" t="s">
        <v>475</v>
      </c>
      <c r="H13" s="41"/>
    </row>
    <row r="14" spans="1:8" ht="15">
      <c r="A14" s="25">
        <v>5</v>
      </c>
      <c r="B14" s="26">
        <v>242</v>
      </c>
      <c r="C14" s="27" t="s">
        <v>414</v>
      </c>
      <c r="D14" s="27" t="s">
        <v>413</v>
      </c>
      <c r="E14" s="19">
        <v>1998</v>
      </c>
      <c r="F14" s="27" t="s">
        <v>19</v>
      </c>
      <c r="G14" s="56" t="s">
        <v>474</v>
      </c>
      <c r="H14" s="52"/>
    </row>
    <row r="15" spans="1:8" ht="15">
      <c r="A15" s="25">
        <v>6</v>
      </c>
      <c r="B15" s="26">
        <v>321</v>
      </c>
      <c r="C15" s="27" t="s">
        <v>328</v>
      </c>
      <c r="D15" s="27" t="s">
        <v>473</v>
      </c>
      <c r="E15" s="19">
        <v>1992</v>
      </c>
      <c r="F15" s="27" t="s">
        <v>91</v>
      </c>
      <c r="G15" s="56" t="s">
        <v>472</v>
      </c>
      <c r="H15" s="41"/>
    </row>
    <row r="16" spans="1:8" ht="15">
      <c r="A16" s="25">
        <v>7</v>
      </c>
      <c r="B16" s="26">
        <v>223</v>
      </c>
      <c r="C16" s="27" t="s">
        <v>43</v>
      </c>
      <c r="D16" s="27" t="s">
        <v>471</v>
      </c>
      <c r="E16" s="19">
        <v>1995</v>
      </c>
      <c r="F16" s="27" t="s">
        <v>59</v>
      </c>
      <c r="G16" s="56" t="s">
        <v>470</v>
      </c>
      <c r="H16" s="52"/>
    </row>
    <row r="17" spans="1:8" ht="15">
      <c r="A17" s="25">
        <v>8</v>
      </c>
      <c r="B17" s="26">
        <v>281</v>
      </c>
      <c r="C17" s="27" t="s">
        <v>361</v>
      </c>
      <c r="D17" s="27" t="s">
        <v>469</v>
      </c>
      <c r="E17" s="19">
        <v>1987</v>
      </c>
      <c r="F17" s="27" t="s">
        <v>399</v>
      </c>
      <c r="G17" s="56" t="s">
        <v>468</v>
      </c>
      <c r="H17" s="52"/>
    </row>
    <row r="18" spans="1:8" ht="15">
      <c r="A18" s="25">
        <v>9</v>
      </c>
      <c r="B18" s="26">
        <v>241</v>
      </c>
      <c r="C18" s="27" t="s">
        <v>131</v>
      </c>
      <c r="D18" s="27" t="s">
        <v>467</v>
      </c>
      <c r="E18" s="19">
        <v>1993</v>
      </c>
      <c r="F18" s="27" t="s">
        <v>19</v>
      </c>
      <c r="G18" s="95" t="s">
        <v>466</v>
      </c>
      <c r="H18" s="41"/>
    </row>
    <row r="19" spans="1:8" ht="15">
      <c r="A19" s="25">
        <v>10</v>
      </c>
      <c r="B19" s="26">
        <v>286</v>
      </c>
      <c r="C19" s="27" t="s">
        <v>27</v>
      </c>
      <c r="D19" s="27" t="s">
        <v>404</v>
      </c>
      <c r="E19" s="19">
        <v>1997</v>
      </c>
      <c r="F19" s="27" t="s">
        <v>158</v>
      </c>
      <c r="G19" s="95" t="s">
        <v>465</v>
      </c>
      <c r="H19" s="41"/>
    </row>
    <row r="20" spans="1:8" ht="15">
      <c r="A20" s="25">
        <v>11</v>
      </c>
      <c r="B20" s="26">
        <v>280</v>
      </c>
      <c r="C20" s="27" t="s">
        <v>209</v>
      </c>
      <c r="D20" s="27" t="s">
        <v>400</v>
      </c>
      <c r="E20" s="19">
        <v>1984</v>
      </c>
      <c r="F20" s="27" t="s">
        <v>399</v>
      </c>
      <c r="G20" s="56" t="s">
        <v>464</v>
      </c>
      <c r="H20" s="41"/>
    </row>
    <row r="21" spans="1:8" ht="15">
      <c r="A21" s="25">
        <v>12</v>
      </c>
      <c r="B21" s="26">
        <v>228</v>
      </c>
      <c r="C21" s="27" t="s">
        <v>463</v>
      </c>
      <c r="D21" s="27" t="s">
        <v>36</v>
      </c>
      <c r="E21" s="19">
        <v>1999</v>
      </c>
      <c r="F21" s="27" t="s">
        <v>19</v>
      </c>
      <c r="G21" s="56" t="s">
        <v>462</v>
      </c>
      <c r="H21" s="41"/>
    </row>
    <row r="22" spans="1:8" ht="15">
      <c r="A22" s="25">
        <v>13</v>
      </c>
      <c r="B22" s="26">
        <v>313</v>
      </c>
      <c r="C22" s="27" t="s">
        <v>150</v>
      </c>
      <c r="D22" s="27" t="s">
        <v>50</v>
      </c>
      <c r="E22" s="19">
        <v>1989</v>
      </c>
      <c r="F22" s="27" t="s">
        <v>419</v>
      </c>
      <c r="G22" s="56" t="s">
        <v>461</v>
      </c>
      <c r="H22" s="41"/>
    </row>
    <row r="23" spans="1:8" ht="15">
      <c r="A23" s="25">
        <v>14</v>
      </c>
      <c r="B23" s="26">
        <v>277</v>
      </c>
      <c r="C23" s="27" t="s">
        <v>460</v>
      </c>
      <c r="D23" s="27" t="s">
        <v>459</v>
      </c>
      <c r="E23" s="19">
        <v>1991</v>
      </c>
      <c r="F23" s="27" t="s">
        <v>399</v>
      </c>
      <c r="G23" s="56" t="s">
        <v>458</v>
      </c>
      <c r="H23" s="52"/>
    </row>
    <row r="24" spans="1:8" ht="15">
      <c r="A24" s="25">
        <v>15</v>
      </c>
      <c r="B24" s="26">
        <v>166</v>
      </c>
      <c r="C24" s="27" t="s">
        <v>457</v>
      </c>
      <c r="D24" s="27" t="s">
        <v>456</v>
      </c>
      <c r="E24" s="19">
        <v>1999</v>
      </c>
      <c r="F24" s="27" t="s">
        <v>42</v>
      </c>
      <c r="G24" s="56" t="s">
        <v>455</v>
      </c>
      <c r="H24" s="52"/>
    </row>
    <row r="25" spans="1:8" ht="15">
      <c r="A25" s="25">
        <v>16</v>
      </c>
      <c r="B25" s="26">
        <v>170</v>
      </c>
      <c r="C25" s="27" t="s">
        <v>454</v>
      </c>
      <c r="D25" s="27" t="s">
        <v>453</v>
      </c>
      <c r="E25" s="19">
        <v>1996</v>
      </c>
      <c r="F25" s="27" t="s">
        <v>51</v>
      </c>
      <c r="G25" s="95" t="s">
        <v>452</v>
      </c>
      <c r="H25" s="41"/>
    </row>
    <row r="26" spans="1:8" ht="15">
      <c r="A26" s="25">
        <v>17</v>
      </c>
      <c r="B26" s="26">
        <v>49</v>
      </c>
      <c r="C26" s="27" t="s">
        <v>96</v>
      </c>
      <c r="D26" s="27" t="s">
        <v>403</v>
      </c>
      <c r="E26" s="19">
        <v>1991</v>
      </c>
      <c r="F26" s="27" t="s">
        <v>177</v>
      </c>
      <c r="G26" s="95" t="s">
        <v>451</v>
      </c>
      <c r="H26" s="41"/>
    </row>
    <row r="27" spans="1:8" ht="15">
      <c r="A27" s="25">
        <v>18</v>
      </c>
      <c r="B27" s="26">
        <v>328</v>
      </c>
      <c r="C27" s="27" t="s">
        <v>450</v>
      </c>
      <c r="D27" s="27" t="s">
        <v>449</v>
      </c>
      <c r="E27" s="19">
        <v>1997</v>
      </c>
      <c r="F27" s="27" t="s">
        <v>26</v>
      </c>
      <c r="G27" s="95" t="s">
        <v>448</v>
      </c>
      <c r="H27" s="41"/>
    </row>
    <row r="28" spans="1:8" ht="15">
      <c r="A28" s="25">
        <v>19</v>
      </c>
      <c r="B28" s="26">
        <v>157</v>
      </c>
      <c r="C28" s="27" t="s">
        <v>447</v>
      </c>
      <c r="D28" s="27" t="s">
        <v>446</v>
      </c>
      <c r="E28" s="19">
        <v>2000</v>
      </c>
      <c r="F28" s="27" t="s">
        <v>42</v>
      </c>
      <c r="G28" s="95" t="s">
        <v>445</v>
      </c>
      <c r="H28" s="91"/>
    </row>
    <row r="29" spans="1:8" ht="15">
      <c r="A29" s="25">
        <v>20</v>
      </c>
      <c r="B29" s="26">
        <v>54</v>
      </c>
      <c r="C29" s="27" t="s">
        <v>52</v>
      </c>
      <c r="D29" s="27" t="s">
        <v>444</v>
      </c>
      <c r="E29" s="19">
        <v>1995</v>
      </c>
      <c r="F29" s="27" t="s">
        <v>177</v>
      </c>
      <c r="G29" s="95" t="s">
        <v>443</v>
      </c>
      <c r="H29" s="41"/>
    </row>
    <row r="30" spans="1:8" ht="15">
      <c r="A30" s="25">
        <v>21</v>
      </c>
      <c r="B30" s="26">
        <v>306</v>
      </c>
      <c r="C30" s="27" t="s">
        <v>267</v>
      </c>
      <c r="D30" s="27" t="s">
        <v>390</v>
      </c>
      <c r="E30" s="19">
        <v>1998</v>
      </c>
      <c r="F30" s="27" t="s">
        <v>389</v>
      </c>
      <c r="G30" s="95" t="s">
        <v>442</v>
      </c>
      <c r="H30" s="41"/>
    </row>
    <row r="31" spans="1:8" ht="15">
      <c r="A31" s="25">
        <v>22</v>
      </c>
      <c r="B31" s="26">
        <v>167</v>
      </c>
      <c r="C31" s="27" t="s">
        <v>52</v>
      </c>
      <c r="D31" s="27" t="s">
        <v>391</v>
      </c>
      <c r="E31" s="19">
        <v>1998</v>
      </c>
      <c r="F31" s="27" t="s">
        <v>42</v>
      </c>
      <c r="G31" s="95" t="s">
        <v>441</v>
      </c>
      <c r="H31" s="41"/>
    </row>
    <row r="32" spans="1:8" ht="15">
      <c r="A32" s="25">
        <v>23</v>
      </c>
      <c r="B32" s="26">
        <v>285</v>
      </c>
      <c r="C32" s="27" t="s">
        <v>160</v>
      </c>
      <c r="D32" s="27" t="s">
        <v>159</v>
      </c>
      <c r="E32" s="19">
        <v>1999</v>
      </c>
      <c r="F32" s="27" t="s">
        <v>158</v>
      </c>
      <c r="G32" s="95" t="s">
        <v>440</v>
      </c>
      <c r="H32" s="41"/>
    </row>
    <row r="33" spans="1:8" ht="15">
      <c r="A33" s="25">
        <v>24</v>
      </c>
      <c r="B33" s="26">
        <v>55</v>
      </c>
      <c r="C33" s="27" t="s">
        <v>397</v>
      </c>
      <c r="D33" s="27" t="s">
        <v>396</v>
      </c>
      <c r="E33" s="19">
        <v>1997</v>
      </c>
      <c r="F33" s="27" t="s">
        <v>177</v>
      </c>
      <c r="G33" s="95" t="s">
        <v>439</v>
      </c>
      <c r="H33" s="41"/>
    </row>
    <row r="34" spans="1:8" ht="15">
      <c r="A34" s="25">
        <v>25</v>
      </c>
      <c r="B34" s="26">
        <v>214</v>
      </c>
      <c r="C34" s="27" t="s">
        <v>296</v>
      </c>
      <c r="D34" s="27" t="s">
        <v>438</v>
      </c>
      <c r="E34" s="19">
        <v>1998</v>
      </c>
      <c r="F34" s="27" t="s">
        <v>23</v>
      </c>
      <c r="G34" s="95" t="s">
        <v>437</v>
      </c>
      <c r="H34" s="91"/>
    </row>
    <row r="35" spans="1:8" ht="15">
      <c r="A35" s="25">
        <v>26</v>
      </c>
      <c r="B35" s="26">
        <v>336</v>
      </c>
      <c r="C35" s="27" t="s">
        <v>436</v>
      </c>
      <c r="D35" s="27" t="s">
        <v>435</v>
      </c>
      <c r="E35" s="19">
        <v>2000</v>
      </c>
      <c r="F35" s="27" t="s">
        <v>62</v>
      </c>
      <c r="G35" s="95" t="s">
        <v>434</v>
      </c>
      <c r="H35" s="91"/>
    </row>
    <row r="36" spans="1:8" ht="15">
      <c r="A36" s="25">
        <v>27</v>
      </c>
      <c r="B36" s="26">
        <v>287</v>
      </c>
      <c r="C36" s="27" t="s">
        <v>405</v>
      </c>
      <c r="D36" s="27" t="s">
        <v>404</v>
      </c>
      <c r="E36" s="19">
        <v>1999</v>
      </c>
      <c r="F36" s="27" t="s">
        <v>158</v>
      </c>
      <c r="G36" s="95" t="s">
        <v>433</v>
      </c>
      <c r="H36" s="41"/>
    </row>
    <row r="37" spans="1:8" ht="15">
      <c r="A37" s="25">
        <v>28</v>
      </c>
      <c r="B37" s="26">
        <v>278</v>
      </c>
      <c r="C37" s="27" t="s">
        <v>52</v>
      </c>
      <c r="D37" s="27" t="s">
        <v>432</v>
      </c>
      <c r="E37" s="19">
        <v>1998</v>
      </c>
      <c r="F37" s="27" t="s">
        <v>399</v>
      </c>
      <c r="G37" s="95" t="s">
        <v>431</v>
      </c>
      <c r="H37" s="92"/>
    </row>
    <row r="38" spans="1:8" ht="15">
      <c r="A38" s="25">
        <v>29</v>
      </c>
      <c r="B38" s="26">
        <v>254</v>
      </c>
      <c r="C38" s="27" t="s">
        <v>430</v>
      </c>
      <c r="D38" s="27" t="s">
        <v>429</v>
      </c>
      <c r="E38" s="19">
        <v>2000</v>
      </c>
      <c r="F38" s="27" t="s">
        <v>19</v>
      </c>
      <c r="G38" s="95" t="s">
        <v>428</v>
      </c>
      <c r="H38" s="41"/>
    </row>
    <row r="39" spans="1:8" ht="15">
      <c r="A39" s="25">
        <v>30</v>
      </c>
      <c r="B39" s="26">
        <v>78</v>
      </c>
      <c r="C39" s="27" t="s">
        <v>72</v>
      </c>
      <c r="D39" s="27" t="s">
        <v>392</v>
      </c>
      <c r="E39" s="19">
        <v>1998</v>
      </c>
      <c r="F39" s="27" t="s">
        <v>117</v>
      </c>
      <c r="G39" s="95" t="s">
        <v>427</v>
      </c>
      <c r="H39" s="41"/>
    </row>
    <row r="40" spans="1:8" ht="15">
      <c r="A40" s="25">
        <v>31</v>
      </c>
      <c r="B40" s="26">
        <v>175</v>
      </c>
      <c r="C40" s="27" t="s">
        <v>296</v>
      </c>
      <c r="D40" s="27" t="s">
        <v>398</v>
      </c>
      <c r="E40" s="19">
        <v>2000</v>
      </c>
      <c r="F40" s="27" t="s">
        <v>51</v>
      </c>
      <c r="G40" s="95" t="s">
        <v>426</v>
      </c>
      <c r="H40" s="92"/>
    </row>
    <row r="41" spans="1:8" ht="15">
      <c r="A41" s="25">
        <v>32</v>
      </c>
      <c r="B41" s="26">
        <v>10</v>
      </c>
      <c r="C41" s="27" t="s">
        <v>152</v>
      </c>
      <c r="D41" s="27" t="s">
        <v>425</v>
      </c>
      <c r="E41" s="19">
        <v>1995</v>
      </c>
      <c r="F41" s="27" t="s">
        <v>123</v>
      </c>
      <c r="G41" s="95" t="s">
        <v>424</v>
      </c>
      <c r="H41" s="41"/>
    </row>
    <row r="42" spans="1:8" ht="15">
      <c r="A42" s="25">
        <v>33</v>
      </c>
      <c r="B42" s="26">
        <v>218</v>
      </c>
      <c r="C42" s="27" t="s">
        <v>423</v>
      </c>
      <c r="D42" s="27" t="s">
        <v>422</v>
      </c>
      <c r="E42" s="19">
        <v>2000</v>
      </c>
      <c r="F42" s="27" t="s">
        <v>23</v>
      </c>
      <c r="G42" s="95" t="s">
        <v>421</v>
      </c>
      <c r="H42" s="41"/>
    </row>
    <row r="43" spans="1:8" ht="15">
      <c r="A43" s="25">
        <v>34</v>
      </c>
      <c r="B43" s="26">
        <v>309</v>
      </c>
      <c r="C43" s="27" t="s">
        <v>160</v>
      </c>
      <c r="D43" s="27" t="s">
        <v>420</v>
      </c>
      <c r="E43" s="19">
        <v>2000</v>
      </c>
      <c r="F43" s="27" t="s">
        <v>419</v>
      </c>
      <c r="G43" s="95" t="s">
        <v>418</v>
      </c>
      <c r="H43" s="41"/>
    </row>
    <row r="44" spans="1:8" ht="15">
      <c r="A44" s="25">
        <v>35</v>
      </c>
      <c r="B44" s="26">
        <v>82</v>
      </c>
      <c r="C44" s="27" t="s">
        <v>150</v>
      </c>
      <c r="D44" s="27" t="s">
        <v>395</v>
      </c>
      <c r="E44" s="19">
        <v>1987</v>
      </c>
      <c r="F44" s="27" t="s">
        <v>117</v>
      </c>
      <c r="G44" s="95" t="s">
        <v>417</v>
      </c>
      <c r="H44" s="91"/>
    </row>
    <row r="45" spans="1:8" ht="15">
      <c r="A45" s="25">
        <v>36</v>
      </c>
      <c r="B45" s="26">
        <v>107</v>
      </c>
      <c r="C45" s="27" t="s">
        <v>54</v>
      </c>
      <c r="D45" s="27" t="s">
        <v>416</v>
      </c>
      <c r="E45" s="19">
        <v>1996</v>
      </c>
      <c r="F45" s="27" t="s">
        <v>181</v>
      </c>
      <c r="G45" s="95" t="s">
        <v>415</v>
      </c>
      <c r="H45" s="41"/>
    </row>
    <row r="46" spans="1:8" ht="15">
      <c r="A46" s="25"/>
      <c r="B46" s="26">
        <v>105</v>
      </c>
      <c r="C46" s="27" t="s">
        <v>409</v>
      </c>
      <c r="D46" s="27" t="s">
        <v>408</v>
      </c>
      <c r="E46" s="19">
        <v>1997</v>
      </c>
      <c r="F46" s="27" t="s">
        <v>406</v>
      </c>
      <c r="G46" s="95" t="s">
        <v>162</v>
      </c>
      <c r="H46" s="41"/>
    </row>
  </sheetData>
  <sheetProtection sheet="1"/>
  <mergeCells count="11">
    <mergeCell ref="G7:H7"/>
    <mergeCell ref="E8:E9"/>
    <mergeCell ref="D8:D9"/>
    <mergeCell ref="C5:F5"/>
    <mergeCell ref="C8:C9"/>
    <mergeCell ref="A1:H1"/>
    <mergeCell ref="A8:A9"/>
    <mergeCell ref="B8:B9"/>
    <mergeCell ref="F8:F9"/>
    <mergeCell ref="H8:H9"/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E8" sqref="E8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1.851562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7.25">
      <c r="A3" s="1"/>
      <c r="B3" s="2" t="s">
        <v>1</v>
      </c>
      <c r="C3" s="1"/>
      <c r="D3" s="1"/>
      <c r="E3" s="1"/>
      <c r="F3" s="1"/>
      <c r="G3" s="97" t="s">
        <v>2</v>
      </c>
      <c r="H3" s="47" t="s">
        <v>535</v>
      </c>
    </row>
    <row r="4" spans="1:8" ht="17.25">
      <c r="A4" s="1"/>
      <c r="B4" s="2" t="s">
        <v>353</v>
      </c>
      <c r="C4" s="1"/>
      <c r="D4" s="1"/>
      <c r="E4" s="1"/>
      <c r="F4" s="1"/>
      <c r="G4" s="96" t="s">
        <v>234</v>
      </c>
      <c r="H4" s="3" t="s">
        <v>534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617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21.75">
      <c r="A8" s="1"/>
      <c r="B8" s="1"/>
      <c r="C8" s="7"/>
      <c r="G8" s="1"/>
      <c r="H8" s="1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351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43</v>
      </c>
      <c r="C11" s="27" t="s">
        <v>482</v>
      </c>
      <c r="D11" s="27" t="s">
        <v>481</v>
      </c>
      <c r="E11" s="19">
        <v>1987</v>
      </c>
      <c r="F11" s="27" t="s">
        <v>252</v>
      </c>
      <c r="G11" s="75" t="s">
        <v>533</v>
      </c>
      <c r="H11" s="52"/>
    </row>
    <row r="12" spans="1:8" ht="15">
      <c r="A12" s="25">
        <v>2</v>
      </c>
      <c r="B12" s="26">
        <v>231</v>
      </c>
      <c r="C12" s="27" t="s">
        <v>532</v>
      </c>
      <c r="D12" s="27" t="s">
        <v>531</v>
      </c>
      <c r="E12" s="19">
        <v>1995</v>
      </c>
      <c r="F12" s="27" t="s">
        <v>19</v>
      </c>
      <c r="G12" s="95" t="s">
        <v>530</v>
      </c>
      <c r="H12" s="41"/>
    </row>
    <row r="13" spans="1:8" ht="15">
      <c r="A13" s="25">
        <v>3</v>
      </c>
      <c r="B13" s="26">
        <v>229</v>
      </c>
      <c r="C13" s="27" t="s">
        <v>405</v>
      </c>
      <c r="D13" s="27" t="s">
        <v>479</v>
      </c>
      <c r="E13" s="19">
        <v>1991</v>
      </c>
      <c r="F13" s="27" t="s">
        <v>19</v>
      </c>
      <c r="G13" s="56" t="s">
        <v>529</v>
      </c>
      <c r="H13" s="52"/>
    </row>
    <row r="14" spans="1:8" ht="15">
      <c r="A14" s="25">
        <v>4</v>
      </c>
      <c r="B14" s="26">
        <v>347</v>
      </c>
      <c r="C14" s="27" t="s">
        <v>229</v>
      </c>
      <c r="D14" s="27" t="s">
        <v>228</v>
      </c>
      <c r="E14" s="19">
        <v>1994</v>
      </c>
      <c r="F14" s="27" t="s">
        <v>29</v>
      </c>
      <c r="G14" s="56" t="s">
        <v>528</v>
      </c>
      <c r="H14" s="41"/>
    </row>
    <row r="15" spans="1:8" ht="15">
      <c r="A15" s="25">
        <v>5</v>
      </c>
      <c r="B15" s="26">
        <v>137</v>
      </c>
      <c r="C15" s="27" t="s">
        <v>49</v>
      </c>
      <c r="D15" s="27" t="s">
        <v>223</v>
      </c>
      <c r="E15" s="19">
        <v>1993</v>
      </c>
      <c r="F15" s="27" t="s">
        <v>168</v>
      </c>
      <c r="G15" s="56" t="s">
        <v>527</v>
      </c>
      <c r="H15" s="41"/>
    </row>
    <row r="16" spans="1:8" ht="15">
      <c r="A16" s="25">
        <v>6</v>
      </c>
      <c r="B16" s="26">
        <v>223</v>
      </c>
      <c r="C16" s="27" t="s">
        <v>43</v>
      </c>
      <c r="D16" s="27" t="s">
        <v>471</v>
      </c>
      <c r="E16" s="19">
        <v>1995</v>
      </c>
      <c r="F16" s="27" t="s">
        <v>59</v>
      </c>
      <c r="G16" s="56" t="s">
        <v>526</v>
      </c>
      <c r="H16" s="52"/>
    </row>
    <row r="17" spans="1:8" ht="15">
      <c r="A17" s="25">
        <v>7</v>
      </c>
      <c r="B17" s="26">
        <v>194</v>
      </c>
      <c r="C17" s="27" t="s">
        <v>109</v>
      </c>
      <c r="D17" s="27" t="s">
        <v>476</v>
      </c>
      <c r="E17" s="19">
        <v>1985</v>
      </c>
      <c r="F17" s="27" t="s">
        <v>34</v>
      </c>
      <c r="G17" s="56" t="s">
        <v>525</v>
      </c>
      <c r="H17" s="41"/>
    </row>
    <row r="18" spans="1:8" ht="15">
      <c r="A18" s="25">
        <v>8</v>
      </c>
      <c r="B18" s="26">
        <v>241</v>
      </c>
      <c r="C18" s="27" t="s">
        <v>131</v>
      </c>
      <c r="D18" s="27" t="s">
        <v>467</v>
      </c>
      <c r="E18" s="19">
        <v>1993</v>
      </c>
      <c r="F18" s="27" t="s">
        <v>19</v>
      </c>
      <c r="G18" s="56" t="s">
        <v>524</v>
      </c>
      <c r="H18" s="52"/>
    </row>
    <row r="19" spans="1:8" ht="15">
      <c r="A19" s="25">
        <v>9</v>
      </c>
      <c r="B19" s="26">
        <v>170</v>
      </c>
      <c r="C19" s="27" t="s">
        <v>454</v>
      </c>
      <c r="D19" s="27" t="s">
        <v>453</v>
      </c>
      <c r="E19" s="19">
        <v>1996</v>
      </c>
      <c r="F19" s="27" t="s">
        <v>51</v>
      </c>
      <c r="G19" s="56" t="s">
        <v>523</v>
      </c>
      <c r="H19" s="41"/>
    </row>
    <row r="20" spans="1:8" ht="15">
      <c r="A20" s="25">
        <v>10</v>
      </c>
      <c r="B20" s="26">
        <v>166</v>
      </c>
      <c r="C20" s="27" t="s">
        <v>457</v>
      </c>
      <c r="D20" s="27" t="s">
        <v>456</v>
      </c>
      <c r="E20" s="19">
        <v>1999</v>
      </c>
      <c r="F20" s="27" t="s">
        <v>42</v>
      </c>
      <c r="G20" s="56" t="s">
        <v>522</v>
      </c>
      <c r="H20" s="52"/>
    </row>
    <row r="21" spans="1:8" ht="15">
      <c r="A21" s="25">
        <v>11</v>
      </c>
      <c r="B21" s="26">
        <v>321</v>
      </c>
      <c r="C21" s="27" t="s">
        <v>328</v>
      </c>
      <c r="D21" s="27" t="s">
        <v>473</v>
      </c>
      <c r="E21" s="19">
        <v>1992</v>
      </c>
      <c r="F21" s="27" t="s">
        <v>91</v>
      </c>
      <c r="G21" s="56" t="s">
        <v>521</v>
      </c>
      <c r="H21" s="41"/>
    </row>
    <row r="22" spans="1:8" ht="15">
      <c r="A22" s="25">
        <v>12</v>
      </c>
      <c r="B22" s="26">
        <v>54</v>
      </c>
      <c r="C22" s="27" t="s">
        <v>52</v>
      </c>
      <c r="D22" s="27" t="s">
        <v>444</v>
      </c>
      <c r="E22" s="19">
        <v>1995</v>
      </c>
      <c r="F22" s="27" t="s">
        <v>177</v>
      </c>
      <c r="G22" s="56" t="s">
        <v>520</v>
      </c>
      <c r="H22" s="52"/>
    </row>
    <row r="23" spans="1:8" ht="15">
      <c r="A23" s="25">
        <v>13</v>
      </c>
      <c r="B23" s="26">
        <v>277</v>
      </c>
      <c r="C23" s="27" t="s">
        <v>460</v>
      </c>
      <c r="D23" s="27" t="s">
        <v>459</v>
      </c>
      <c r="E23" s="19">
        <v>1991</v>
      </c>
      <c r="F23" s="27" t="s">
        <v>399</v>
      </c>
      <c r="G23" s="56" t="s">
        <v>519</v>
      </c>
      <c r="H23" s="41"/>
    </row>
    <row r="24" spans="1:8" ht="15">
      <c r="A24" s="25">
        <v>14</v>
      </c>
      <c r="B24" s="26">
        <v>313</v>
      </c>
      <c r="C24" s="27" t="s">
        <v>150</v>
      </c>
      <c r="D24" s="27" t="s">
        <v>50</v>
      </c>
      <c r="E24" s="19">
        <v>1989</v>
      </c>
      <c r="F24" s="27" t="s">
        <v>419</v>
      </c>
      <c r="G24" s="56" t="s">
        <v>518</v>
      </c>
      <c r="H24" s="52"/>
    </row>
    <row r="25" spans="1:8" ht="15">
      <c r="A25" s="25">
        <v>15</v>
      </c>
      <c r="B25" s="26">
        <v>202</v>
      </c>
      <c r="C25" s="27" t="s">
        <v>212</v>
      </c>
      <c r="D25" s="27" t="s">
        <v>211</v>
      </c>
      <c r="E25" s="19">
        <v>1981</v>
      </c>
      <c r="F25" s="27" t="s">
        <v>139</v>
      </c>
      <c r="G25" s="56" t="s">
        <v>517</v>
      </c>
      <c r="H25" s="41"/>
    </row>
    <row r="26" spans="1:8" ht="15">
      <c r="A26" s="25">
        <v>16</v>
      </c>
      <c r="B26" s="26">
        <v>89</v>
      </c>
      <c r="C26" s="27" t="s">
        <v>136</v>
      </c>
      <c r="D26" s="27" t="s">
        <v>516</v>
      </c>
      <c r="E26" s="19">
        <v>1996</v>
      </c>
      <c r="F26" s="27" t="s">
        <v>260</v>
      </c>
      <c r="G26" s="56" t="s">
        <v>515</v>
      </c>
      <c r="H26" s="52"/>
    </row>
    <row r="27" spans="1:8" ht="15">
      <c r="A27" s="25">
        <v>17</v>
      </c>
      <c r="B27" s="26">
        <v>305</v>
      </c>
      <c r="C27" s="27" t="s">
        <v>514</v>
      </c>
      <c r="D27" s="27" t="s">
        <v>390</v>
      </c>
      <c r="E27" s="19">
        <v>1997</v>
      </c>
      <c r="F27" s="27" t="s">
        <v>389</v>
      </c>
      <c r="G27" s="56" t="s">
        <v>513</v>
      </c>
      <c r="H27" s="52"/>
    </row>
    <row r="28" spans="1:8" ht="15">
      <c r="A28" s="25">
        <v>18</v>
      </c>
      <c r="B28" s="26">
        <v>228</v>
      </c>
      <c r="C28" s="27" t="s">
        <v>463</v>
      </c>
      <c r="D28" s="27" t="s">
        <v>36</v>
      </c>
      <c r="E28" s="19">
        <v>1999</v>
      </c>
      <c r="F28" s="27" t="s">
        <v>19</v>
      </c>
      <c r="G28" s="56" t="s">
        <v>512</v>
      </c>
      <c r="H28" s="41"/>
    </row>
    <row r="29" spans="1:8" ht="15">
      <c r="A29" s="25">
        <v>19</v>
      </c>
      <c r="B29" s="26">
        <v>263</v>
      </c>
      <c r="C29" s="27" t="s">
        <v>511</v>
      </c>
      <c r="D29" s="27" t="s">
        <v>510</v>
      </c>
      <c r="E29" s="19">
        <v>1998</v>
      </c>
      <c r="F29" s="27" t="s">
        <v>19</v>
      </c>
      <c r="G29" s="56" t="s">
        <v>509</v>
      </c>
      <c r="H29" s="41"/>
    </row>
    <row r="30" spans="1:8" ht="15">
      <c r="A30" s="25">
        <v>20</v>
      </c>
      <c r="B30" s="26">
        <v>157</v>
      </c>
      <c r="C30" s="27" t="s">
        <v>447</v>
      </c>
      <c r="D30" s="27" t="s">
        <v>446</v>
      </c>
      <c r="E30" s="19">
        <v>2000</v>
      </c>
      <c r="F30" s="27" t="s">
        <v>42</v>
      </c>
      <c r="G30" s="56" t="s">
        <v>508</v>
      </c>
      <c r="H30" s="52"/>
    </row>
    <row r="31" spans="1:8" ht="15">
      <c r="A31" s="25">
        <v>21</v>
      </c>
      <c r="B31" s="26">
        <v>46</v>
      </c>
      <c r="C31" s="27" t="s">
        <v>87</v>
      </c>
      <c r="D31" s="27" t="s">
        <v>507</v>
      </c>
      <c r="E31" s="19">
        <v>1995</v>
      </c>
      <c r="F31" s="27" t="s">
        <v>252</v>
      </c>
      <c r="G31" s="56" t="s">
        <v>506</v>
      </c>
      <c r="H31" s="41"/>
    </row>
    <row r="32" spans="1:8" ht="15">
      <c r="A32" s="25">
        <v>22</v>
      </c>
      <c r="B32" s="26">
        <v>337</v>
      </c>
      <c r="C32" s="27" t="s">
        <v>505</v>
      </c>
      <c r="D32" s="27" t="s">
        <v>504</v>
      </c>
      <c r="E32" s="19">
        <v>1997</v>
      </c>
      <c r="F32" s="27" t="s">
        <v>62</v>
      </c>
      <c r="G32" s="56" t="s">
        <v>503</v>
      </c>
      <c r="H32" s="52"/>
    </row>
    <row r="33" spans="1:8" ht="15">
      <c r="A33" s="25">
        <v>23</v>
      </c>
      <c r="B33" s="26">
        <v>214</v>
      </c>
      <c r="C33" s="27" t="s">
        <v>296</v>
      </c>
      <c r="D33" s="27" t="s">
        <v>438</v>
      </c>
      <c r="E33" s="19">
        <v>1998</v>
      </c>
      <c r="F33" s="27" t="s">
        <v>23</v>
      </c>
      <c r="G33" s="56" t="s">
        <v>502</v>
      </c>
      <c r="H33" s="41"/>
    </row>
    <row r="34" spans="1:8" ht="15">
      <c r="A34" s="25">
        <v>24</v>
      </c>
      <c r="B34" s="26">
        <v>213</v>
      </c>
      <c r="C34" s="27" t="s">
        <v>116</v>
      </c>
      <c r="D34" s="27" t="s">
        <v>188</v>
      </c>
      <c r="E34" s="19">
        <v>1993</v>
      </c>
      <c r="F34" s="27" t="s">
        <v>23</v>
      </c>
      <c r="G34" s="56" t="s">
        <v>501</v>
      </c>
      <c r="H34" s="52"/>
    </row>
    <row r="35" spans="1:8" ht="15">
      <c r="A35" s="25">
        <v>25</v>
      </c>
      <c r="B35" s="26">
        <v>254</v>
      </c>
      <c r="C35" s="27" t="s">
        <v>430</v>
      </c>
      <c r="D35" s="27" t="s">
        <v>429</v>
      </c>
      <c r="E35" s="19">
        <v>2000</v>
      </c>
      <c r="F35" s="27" t="s">
        <v>19</v>
      </c>
      <c r="G35" s="56" t="s">
        <v>500</v>
      </c>
      <c r="H35" s="41"/>
    </row>
    <row r="36" spans="1:8" ht="15">
      <c r="A36" s="25">
        <v>26</v>
      </c>
      <c r="B36" s="26">
        <v>178</v>
      </c>
      <c r="C36" s="27" t="s">
        <v>209</v>
      </c>
      <c r="D36" s="27" t="s">
        <v>499</v>
      </c>
      <c r="E36" s="19">
        <v>1977</v>
      </c>
      <c r="F36" s="27" t="s">
        <v>89</v>
      </c>
      <c r="G36" s="56" t="s">
        <v>498</v>
      </c>
      <c r="H36" s="41"/>
    </row>
    <row r="37" spans="1:8" ht="15">
      <c r="A37" s="25">
        <v>27</v>
      </c>
      <c r="B37" s="26">
        <v>285</v>
      </c>
      <c r="C37" s="27" t="s">
        <v>160</v>
      </c>
      <c r="D37" s="27" t="s">
        <v>159</v>
      </c>
      <c r="E37" s="19">
        <v>1999</v>
      </c>
      <c r="F37" s="27" t="s">
        <v>158</v>
      </c>
      <c r="G37" s="56" t="s">
        <v>497</v>
      </c>
      <c r="H37" s="52"/>
    </row>
    <row r="38" spans="1:8" ht="15">
      <c r="A38" s="25">
        <v>28</v>
      </c>
      <c r="B38" s="26">
        <v>336</v>
      </c>
      <c r="C38" s="27" t="s">
        <v>436</v>
      </c>
      <c r="D38" s="27" t="s">
        <v>435</v>
      </c>
      <c r="E38" s="19">
        <v>2000</v>
      </c>
      <c r="F38" s="27" t="s">
        <v>62</v>
      </c>
      <c r="G38" s="56" t="s">
        <v>496</v>
      </c>
      <c r="H38" s="41"/>
    </row>
    <row r="39" spans="1:8" ht="15">
      <c r="A39" s="25">
        <v>29</v>
      </c>
      <c r="B39" s="26">
        <v>80</v>
      </c>
      <c r="C39" s="27" t="s">
        <v>150</v>
      </c>
      <c r="D39" s="27" t="s">
        <v>495</v>
      </c>
      <c r="E39" s="19">
        <v>1995</v>
      </c>
      <c r="F39" s="27" t="s">
        <v>117</v>
      </c>
      <c r="G39" s="56" t="s">
        <v>494</v>
      </c>
      <c r="H39" s="52"/>
    </row>
    <row r="40" spans="1:8" ht="15">
      <c r="A40" s="25">
        <v>30</v>
      </c>
      <c r="B40" s="26">
        <v>218</v>
      </c>
      <c r="C40" s="27" t="s">
        <v>423</v>
      </c>
      <c r="D40" s="27" t="s">
        <v>422</v>
      </c>
      <c r="E40" s="19">
        <v>2000</v>
      </c>
      <c r="F40" s="27" t="s">
        <v>23</v>
      </c>
      <c r="G40" s="56" t="s">
        <v>493</v>
      </c>
      <c r="H40" s="41"/>
    </row>
    <row r="41" spans="1:8" ht="15">
      <c r="A41" s="25">
        <v>31</v>
      </c>
      <c r="B41" s="26">
        <v>107</v>
      </c>
      <c r="C41" s="27" t="s">
        <v>54</v>
      </c>
      <c r="D41" s="27" t="s">
        <v>416</v>
      </c>
      <c r="E41" s="19">
        <v>1996</v>
      </c>
      <c r="F41" s="27" t="s">
        <v>181</v>
      </c>
      <c r="G41" s="56" t="s">
        <v>492</v>
      </c>
      <c r="H41" s="52"/>
    </row>
    <row r="42" spans="1:8" ht="15">
      <c r="A42" s="25">
        <v>32</v>
      </c>
      <c r="B42" s="26">
        <v>9</v>
      </c>
      <c r="C42" s="27" t="s">
        <v>258</v>
      </c>
      <c r="D42" s="27" t="s">
        <v>491</v>
      </c>
      <c r="E42" s="19">
        <v>1999</v>
      </c>
      <c r="F42" s="27" t="s">
        <v>490</v>
      </c>
      <c r="G42" s="56" t="s">
        <v>489</v>
      </c>
      <c r="H42" s="41"/>
    </row>
    <row r="43" spans="1:8" ht="15">
      <c r="A43" s="25">
        <v>33</v>
      </c>
      <c r="B43" s="26">
        <v>10</v>
      </c>
      <c r="C43" s="27" t="s">
        <v>152</v>
      </c>
      <c r="D43" s="27" t="s">
        <v>425</v>
      </c>
      <c r="E43" s="19">
        <v>1995</v>
      </c>
      <c r="F43" s="27" t="s">
        <v>123</v>
      </c>
      <c r="G43" s="56" t="s">
        <v>488</v>
      </c>
      <c r="H43" s="52"/>
    </row>
    <row r="44" spans="1:8" ht="15">
      <c r="A44" s="25">
        <v>34</v>
      </c>
      <c r="B44" s="26">
        <v>279</v>
      </c>
      <c r="C44" s="27" t="s">
        <v>131</v>
      </c>
      <c r="D44" s="27" t="s">
        <v>487</v>
      </c>
      <c r="E44" s="19">
        <v>1994</v>
      </c>
      <c r="F44" s="27" t="s">
        <v>399</v>
      </c>
      <c r="G44" s="56" t="s">
        <v>486</v>
      </c>
      <c r="H44" s="41"/>
    </row>
  </sheetData>
  <sheetProtection sheet="1"/>
  <mergeCells count="10">
    <mergeCell ref="A1:H1"/>
    <mergeCell ref="B9:B10"/>
    <mergeCell ref="C9:C10"/>
    <mergeCell ref="D9:D10"/>
    <mergeCell ref="A9:A10"/>
    <mergeCell ref="E9:E10"/>
    <mergeCell ref="H9:H10"/>
    <mergeCell ref="F9:F10"/>
    <mergeCell ref="C6:F6"/>
    <mergeCell ref="C7:F7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8" sqref="F8"/>
    </sheetView>
  </sheetViews>
  <sheetFormatPr defaultColWidth="14.421875" defaultRowHeight="15.75" customHeight="1"/>
  <cols>
    <col min="1" max="1" width="5.8515625" style="0" customWidth="1"/>
    <col min="2" max="2" width="9.8515625" style="0" customWidth="1"/>
    <col min="3" max="3" width="23.28125" style="0" customWidth="1"/>
    <col min="4" max="4" width="22.140625" style="0" customWidth="1"/>
    <col min="5" max="5" width="12.140625" style="0" customWidth="1"/>
    <col min="6" max="6" width="30.00390625" style="0" customWidth="1"/>
    <col min="7" max="7" width="10.28125" style="0" customWidth="1"/>
    <col min="8" max="8" width="10.8515625" style="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8">
      <c r="A3" s="1"/>
      <c r="B3" s="2" t="s">
        <v>1</v>
      </c>
      <c r="C3" s="1"/>
      <c r="D3" s="1"/>
      <c r="E3" s="1"/>
      <c r="F3" s="1"/>
      <c r="G3" s="48" t="s">
        <v>2</v>
      </c>
      <c r="H3" s="47" t="s">
        <v>235</v>
      </c>
    </row>
    <row r="4" spans="1:8" ht="18">
      <c r="A4" s="1"/>
      <c r="B4" s="2" t="s">
        <v>3</v>
      </c>
      <c r="C4" s="1"/>
      <c r="D4" s="1"/>
      <c r="E4" s="1"/>
      <c r="F4" s="1"/>
      <c r="G4" s="46" t="s">
        <v>234</v>
      </c>
      <c r="H4" s="3" t="s">
        <v>233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618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44" t="s">
        <v>231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347</v>
      </c>
      <c r="C11" s="27" t="s">
        <v>229</v>
      </c>
      <c r="D11" s="27" t="s">
        <v>228</v>
      </c>
      <c r="E11" s="19">
        <v>1994</v>
      </c>
      <c r="F11" s="27" t="s">
        <v>29</v>
      </c>
      <c r="G11" s="42" t="s">
        <v>227</v>
      </c>
      <c r="H11" s="41"/>
    </row>
    <row r="12" spans="1:8" ht="15">
      <c r="A12" s="25">
        <v>2</v>
      </c>
      <c r="B12" s="26">
        <v>198</v>
      </c>
      <c r="C12" s="27" t="s">
        <v>226</v>
      </c>
      <c r="D12" s="27" t="s">
        <v>225</v>
      </c>
      <c r="E12" s="19">
        <v>1993</v>
      </c>
      <c r="F12" s="27" t="s">
        <v>163</v>
      </c>
      <c r="G12" s="42" t="s">
        <v>224</v>
      </c>
      <c r="H12" s="41"/>
    </row>
    <row r="13" spans="1:8" ht="15">
      <c r="A13" s="25">
        <v>3</v>
      </c>
      <c r="B13" s="26">
        <v>137</v>
      </c>
      <c r="C13" s="27" t="s">
        <v>49</v>
      </c>
      <c r="D13" s="27" t="s">
        <v>223</v>
      </c>
      <c r="E13" s="19">
        <v>1993</v>
      </c>
      <c r="F13" s="27" t="s">
        <v>168</v>
      </c>
      <c r="G13" s="42" t="s">
        <v>222</v>
      </c>
      <c r="H13" s="41"/>
    </row>
    <row r="14" spans="1:8" ht="15">
      <c r="A14" s="25">
        <v>4</v>
      </c>
      <c r="B14" s="26">
        <v>50</v>
      </c>
      <c r="C14" s="27" t="s">
        <v>109</v>
      </c>
      <c r="D14" s="27" t="s">
        <v>221</v>
      </c>
      <c r="E14" s="19">
        <v>1991</v>
      </c>
      <c r="F14" s="27" t="s">
        <v>177</v>
      </c>
      <c r="G14" s="42" t="s">
        <v>220</v>
      </c>
      <c r="H14" s="41"/>
    </row>
    <row r="15" spans="1:8" ht="15">
      <c r="A15" s="25">
        <v>5</v>
      </c>
      <c r="B15" s="26">
        <v>209</v>
      </c>
      <c r="C15" s="27" t="s">
        <v>219</v>
      </c>
      <c r="D15" s="27" t="s">
        <v>218</v>
      </c>
      <c r="E15" s="19">
        <v>1986</v>
      </c>
      <c r="F15" s="27" t="s">
        <v>139</v>
      </c>
      <c r="G15" s="42" t="s">
        <v>217</v>
      </c>
      <c r="H15" s="41"/>
    </row>
    <row r="16" spans="1:8" ht="15">
      <c r="A16" s="25">
        <v>6</v>
      </c>
      <c r="B16" s="26">
        <v>67</v>
      </c>
      <c r="C16" s="27" t="s">
        <v>160</v>
      </c>
      <c r="D16" s="27" t="s">
        <v>216</v>
      </c>
      <c r="E16" s="19">
        <v>1992</v>
      </c>
      <c r="F16" s="27" t="s">
        <v>144</v>
      </c>
      <c r="G16" s="42" t="s">
        <v>215</v>
      </c>
      <c r="H16" s="41"/>
    </row>
    <row r="17" spans="1:8" ht="15">
      <c r="A17" s="25">
        <v>7</v>
      </c>
      <c r="B17" s="26">
        <v>205</v>
      </c>
      <c r="C17" s="27" t="s">
        <v>160</v>
      </c>
      <c r="D17" s="27" t="s">
        <v>214</v>
      </c>
      <c r="E17" s="19">
        <v>1979</v>
      </c>
      <c r="F17" s="27" t="s">
        <v>139</v>
      </c>
      <c r="G17" s="42" t="s">
        <v>213</v>
      </c>
      <c r="H17" s="41"/>
    </row>
    <row r="18" spans="1:8" ht="15">
      <c r="A18" s="25">
        <v>8</v>
      </c>
      <c r="B18" s="26">
        <v>202</v>
      </c>
      <c r="C18" s="27" t="s">
        <v>212</v>
      </c>
      <c r="D18" s="27" t="s">
        <v>211</v>
      </c>
      <c r="E18" s="19">
        <v>1981</v>
      </c>
      <c r="F18" s="27" t="s">
        <v>139</v>
      </c>
      <c r="G18" s="42" t="s">
        <v>210</v>
      </c>
      <c r="H18" s="41"/>
    </row>
    <row r="19" spans="1:8" ht="15">
      <c r="A19" s="25">
        <v>9</v>
      </c>
      <c r="B19" s="26">
        <v>222</v>
      </c>
      <c r="C19" s="27" t="s">
        <v>209</v>
      </c>
      <c r="D19" s="27" t="s">
        <v>208</v>
      </c>
      <c r="E19" s="19">
        <v>1982</v>
      </c>
      <c r="F19" s="27" t="s">
        <v>207</v>
      </c>
      <c r="G19" s="42" t="s">
        <v>206</v>
      </c>
      <c r="H19" s="41"/>
    </row>
    <row r="20" spans="1:8" ht="15">
      <c r="A20" s="25">
        <v>10</v>
      </c>
      <c r="B20" s="26">
        <v>140</v>
      </c>
      <c r="C20" s="27" t="s">
        <v>205</v>
      </c>
      <c r="D20" s="27" t="s">
        <v>204</v>
      </c>
      <c r="E20" s="19">
        <v>1984</v>
      </c>
      <c r="F20" s="27" t="s">
        <v>168</v>
      </c>
      <c r="G20" s="42" t="s">
        <v>203</v>
      </c>
      <c r="H20" s="41"/>
    </row>
    <row r="21" spans="1:8" ht="15">
      <c r="A21" s="25">
        <v>11</v>
      </c>
      <c r="B21" s="26">
        <v>132</v>
      </c>
      <c r="C21" s="27" t="s">
        <v>109</v>
      </c>
      <c r="D21" s="27" t="s">
        <v>202</v>
      </c>
      <c r="E21" s="19">
        <v>1990</v>
      </c>
      <c r="F21" s="27" t="s">
        <v>103</v>
      </c>
      <c r="G21" s="42" t="s">
        <v>201</v>
      </c>
      <c r="H21" s="41"/>
    </row>
    <row r="22" spans="1:8" ht="15">
      <c r="A22" s="25">
        <v>12</v>
      </c>
      <c r="B22" s="26">
        <v>293</v>
      </c>
      <c r="C22" s="27" t="s">
        <v>54</v>
      </c>
      <c r="D22" s="27" t="s">
        <v>200</v>
      </c>
      <c r="E22" s="19">
        <v>1989</v>
      </c>
      <c r="F22" s="27" t="s">
        <v>199</v>
      </c>
      <c r="G22" s="42" t="s">
        <v>198</v>
      </c>
      <c r="H22" s="41"/>
    </row>
    <row r="23" spans="1:8" ht="15">
      <c r="A23" s="25">
        <v>13</v>
      </c>
      <c r="B23" s="26">
        <v>203</v>
      </c>
      <c r="C23" s="27" t="s">
        <v>109</v>
      </c>
      <c r="D23" s="27" t="s">
        <v>197</v>
      </c>
      <c r="E23" s="19">
        <v>1972</v>
      </c>
      <c r="F23" s="27" t="s">
        <v>139</v>
      </c>
      <c r="G23" s="42" t="s">
        <v>196</v>
      </c>
      <c r="H23" s="41"/>
    </row>
    <row r="24" spans="1:8" ht="15">
      <c r="A24" s="25">
        <v>14</v>
      </c>
      <c r="B24" s="26">
        <v>6</v>
      </c>
      <c r="C24" s="27" t="s">
        <v>54</v>
      </c>
      <c r="D24" s="27" t="s">
        <v>195</v>
      </c>
      <c r="E24" s="19">
        <v>1999</v>
      </c>
      <c r="F24" s="27" t="s">
        <v>56</v>
      </c>
      <c r="G24" s="42" t="s">
        <v>194</v>
      </c>
      <c r="H24" s="41"/>
    </row>
    <row r="25" spans="1:8" ht="15">
      <c r="A25" s="25">
        <v>15</v>
      </c>
      <c r="B25" s="26">
        <v>196</v>
      </c>
      <c r="C25" s="27" t="s">
        <v>193</v>
      </c>
      <c r="D25" s="27" t="s">
        <v>192</v>
      </c>
      <c r="E25" s="19">
        <v>1985</v>
      </c>
      <c r="F25" s="27" t="s">
        <v>34</v>
      </c>
      <c r="G25" s="42" t="s">
        <v>191</v>
      </c>
      <c r="H25" s="41"/>
    </row>
    <row r="26" spans="1:8" ht="15">
      <c r="A26" s="25">
        <v>16</v>
      </c>
      <c r="B26" s="26">
        <v>182</v>
      </c>
      <c r="C26" s="27" t="s">
        <v>166</v>
      </c>
      <c r="D26" s="27" t="s">
        <v>190</v>
      </c>
      <c r="E26" s="19">
        <v>1977</v>
      </c>
      <c r="F26" s="27" t="s">
        <v>89</v>
      </c>
      <c r="G26" s="42" t="s">
        <v>189</v>
      </c>
      <c r="H26" s="41"/>
    </row>
    <row r="27" spans="1:8" ht="15">
      <c r="A27" s="25">
        <v>17</v>
      </c>
      <c r="B27" s="26">
        <v>213</v>
      </c>
      <c r="C27" s="27" t="s">
        <v>116</v>
      </c>
      <c r="D27" s="27" t="s">
        <v>188</v>
      </c>
      <c r="E27" s="19">
        <v>1993</v>
      </c>
      <c r="F27" s="27" t="s">
        <v>23</v>
      </c>
      <c r="G27" s="42" t="s">
        <v>187</v>
      </c>
      <c r="H27" s="41"/>
    </row>
    <row r="28" spans="1:8" ht="15">
      <c r="A28" s="25">
        <v>18</v>
      </c>
      <c r="B28" s="26">
        <v>131</v>
      </c>
      <c r="C28" s="27" t="s">
        <v>186</v>
      </c>
      <c r="D28" s="27" t="s">
        <v>185</v>
      </c>
      <c r="E28" s="19">
        <v>1972</v>
      </c>
      <c r="F28" s="27" t="s">
        <v>103</v>
      </c>
      <c r="G28" s="42" t="s">
        <v>184</v>
      </c>
      <c r="H28" s="41"/>
    </row>
    <row r="29" spans="1:8" ht="15">
      <c r="A29" s="25">
        <v>19</v>
      </c>
      <c r="B29" s="26">
        <v>108</v>
      </c>
      <c r="C29" s="27" t="s">
        <v>183</v>
      </c>
      <c r="D29" s="27" t="s">
        <v>182</v>
      </c>
      <c r="E29" s="19">
        <v>1981</v>
      </c>
      <c r="F29" s="27" t="s">
        <v>181</v>
      </c>
      <c r="G29" s="42" t="s">
        <v>180</v>
      </c>
      <c r="H29" s="41"/>
    </row>
    <row r="30" spans="1:8" ht="15">
      <c r="A30" s="25">
        <v>20</v>
      </c>
      <c r="B30" s="26">
        <v>53</v>
      </c>
      <c r="C30" s="27" t="s">
        <v>179</v>
      </c>
      <c r="D30" s="27" t="s">
        <v>178</v>
      </c>
      <c r="E30" s="19">
        <v>2000</v>
      </c>
      <c r="F30" s="27" t="s">
        <v>177</v>
      </c>
      <c r="G30" s="42" t="s">
        <v>176</v>
      </c>
      <c r="H30" s="41"/>
    </row>
    <row r="31" spans="1:8" ht="15">
      <c r="A31" s="25">
        <v>21</v>
      </c>
      <c r="B31" s="26">
        <v>118</v>
      </c>
      <c r="C31" s="27" t="s">
        <v>109</v>
      </c>
      <c r="D31" s="27" t="s">
        <v>175</v>
      </c>
      <c r="E31" s="19">
        <v>1988</v>
      </c>
      <c r="F31" s="27" t="s">
        <v>86</v>
      </c>
      <c r="G31" s="42" t="s">
        <v>174</v>
      </c>
      <c r="H31" s="41"/>
    </row>
    <row r="32" spans="1:8" ht="15">
      <c r="A32" s="25">
        <v>22</v>
      </c>
      <c r="B32" s="26">
        <v>121</v>
      </c>
      <c r="C32" s="27" t="s">
        <v>173</v>
      </c>
      <c r="D32" s="27" t="s">
        <v>172</v>
      </c>
      <c r="E32" s="19">
        <v>1999</v>
      </c>
      <c r="F32" s="27" t="s">
        <v>86</v>
      </c>
      <c r="G32" s="42" t="s">
        <v>171</v>
      </c>
      <c r="H32" s="41"/>
    </row>
    <row r="33" spans="1:8" ht="15">
      <c r="A33" s="25"/>
      <c r="B33" s="26">
        <v>138</v>
      </c>
      <c r="C33" s="27" t="s">
        <v>170</v>
      </c>
      <c r="D33" s="27" t="s">
        <v>169</v>
      </c>
      <c r="E33" s="19">
        <v>1998</v>
      </c>
      <c r="F33" s="27" t="s">
        <v>168</v>
      </c>
      <c r="G33" s="42" t="s">
        <v>167</v>
      </c>
      <c r="H33" s="41"/>
    </row>
    <row r="34" spans="1:8" ht="15">
      <c r="A34" s="25"/>
      <c r="B34" s="26">
        <v>361</v>
      </c>
      <c r="C34" s="27" t="s">
        <v>166</v>
      </c>
      <c r="D34" s="27" t="s">
        <v>165</v>
      </c>
      <c r="E34" s="19">
        <v>1985</v>
      </c>
      <c r="F34" s="27" t="s">
        <v>29</v>
      </c>
      <c r="G34" s="42" t="s">
        <v>162</v>
      </c>
      <c r="H34" s="41"/>
    </row>
    <row r="35" spans="1:8" ht="15">
      <c r="A35" s="25"/>
      <c r="B35" s="26">
        <v>199</v>
      </c>
      <c r="C35" s="27" t="s">
        <v>131</v>
      </c>
      <c r="D35" s="27" t="s">
        <v>164</v>
      </c>
      <c r="E35" s="19">
        <v>1985</v>
      </c>
      <c r="F35" s="27" t="s">
        <v>163</v>
      </c>
      <c r="G35" s="42" t="s">
        <v>162</v>
      </c>
      <c r="H35" s="41"/>
    </row>
    <row r="36" spans="1:8" ht="15">
      <c r="A36" s="25"/>
      <c r="B36" s="26">
        <v>339</v>
      </c>
      <c r="C36" s="27" t="s">
        <v>72</v>
      </c>
      <c r="D36" s="27" t="s">
        <v>161</v>
      </c>
      <c r="E36" s="19">
        <v>1990</v>
      </c>
      <c r="F36" s="27" t="s">
        <v>62</v>
      </c>
      <c r="G36" s="42" t="s">
        <v>157</v>
      </c>
      <c r="H36" s="41"/>
    </row>
    <row r="37" spans="1:8" ht="15">
      <c r="A37" s="25"/>
      <c r="B37" s="26">
        <v>285</v>
      </c>
      <c r="C37" s="27" t="s">
        <v>160</v>
      </c>
      <c r="D37" s="27" t="s">
        <v>159</v>
      </c>
      <c r="E37" s="19">
        <v>1999</v>
      </c>
      <c r="F37" s="27" t="s">
        <v>158</v>
      </c>
      <c r="G37" s="42" t="s">
        <v>157</v>
      </c>
      <c r="H37" s="41"/>
    </row>
  </sheetData>
  <sheetProtection sheet="1"/>
  <mergeCells count="11">
    <mergeCell ref="B9:B10"/>
    <mergeCell ref="C9:C10"/>
    <mergeCell ref="F9:F10"/>
    <mergeCell ref="A9:A10"/>
    <mergeCell ref="C6:F6"/>
    <mergeCell ref="A1:H1"/>
    <mergeCell ref="G8:H8"/>
    <mergeCell ref="H9:H10"/>
    <mergeCell ref="C7:F7"/>
    <mergeCell ref="E9:E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4">
      <selection activeCell="D8" sqref="D8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10.7109375" style="60" customWidth="1"/>
    <col min="9" max="16384" width="14.421875" style="6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7.25">
      <c r="A3" s="1"/>
      <c r="B3" s="2" t="s">
        <v>1</v>
      </c>
      <c r="C3" s="1"/>
      <c r="D3" s="1"/>
      <c r="E3" s="1"/>
      <c r="F3" s="1"/>
      <c r="G3" s="97" t="s">
        <v>2</v>
      </c>
      <c r="H3" s="47" t="s">
        <v>569</v>
      </c>
    </row>
    <row r="4" spans="1:8" ht="17.25">
      <c r="A4" s="1"/>
      <c r="B4" s="2" t="s">
        <v>353</v>
      </c>
      <c r="C4" s="1"/>
      <c r="D4" s="1"/>
      <c r="E4" s="1"/>
      <c r="F4" s="1"/>
      <c r="G4" s="96" t="s">
        <v>234</v>
      </c>
      <c r="H4" s="96" t="s">
        <v>568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784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231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50</v>
      </c>
      <c r="C11" s="27" t="s">
        <v>109</v>
      </c>
      <c r="D11" s="27" t="s">
        <v>221</v>
      </c>
      <c r="E11" s="19">
        <v>1991</v>
      </c>
      <c r="F11" s="27" t="s">
        <v>177</v>
      </c>
      <c r="G11" s="75" t="s">
        <v>567</v>
      </c>
      <c r="H11" s="52"/>
    </row>
    <row r="12" spans="1:8" ht="15">
      <c r="A12" s="25">
        <v>2</v>
      </c>
      <c r="B12" s="26">
        <v>266</v>
      </c>
      <c r="C12" s="27" t="s">
        <v>109</v>
      </c>
      <c r="D12" s="27" t="s">
        <v>566</v>
      </c>
      <c r="E12" s="19">
        <v>1989</v>
      </c>
      <c r="F12" s="27" t="s">
        <v>19</v>
      </c>
      <c r="G12" s="95" t="s">
        <v>565</v>
      </c>
      <c r="H12" s="91"/>
    </row>
    <row r="13" spans="1:8" ht="15">
      <c r="A13" s="25">
        <v>3</v>
      </c>
      <c r="B13" s="26">
        <v>206</v>
      </c>
      <c r="C13" s="27" t="s">
        <v>43</v>
      </c>
      <c r="D13" s="27" t="s">
        <v>214</v>
      </c>
      <c r="E13" s="19">
        <v>1982</v>
      </c>
      <c r="F13" s="27" t="s">
        <v>139</v>
      </c>
      <c r="G13" s="56" t="s">
        <v>564</v>
      </c>
      <c r="H13" s="52"/>
    </row>
    <row r="14" spans="1:8" ht="15">
      <c r="A14" s="25">
        <v>4</v>
      </c>
      <c r="B14" s="26">
        <v>209</v>
      </c>
      <c r="C14" s="27" t="s">
        <v>219</v>
      </c>
      <c r="D14" s="27" t="s">
        <v>218</v>
      </c>
      <c r="E14" s="19">
        <v>1986</v>
      </c>
      <c r="F14" s="27" t="s">
        <v>139</v>
      </c>
      <c r="G14" s="98" t="s">
        <v>563</v>
      </c>
      <c r="H14" s="41"/>
    </row>
    <row r="15" spans="1:8" ht="15">
      <c r="A15" s="25">
        <v>5</v>
      </c>
      <c r="B15" s="26">
        <v>134</v>
      </c>
      <c r="C15" s="27" t="s">
        <v>160</v>
      </c>
      <c r="D15" s="27" t="s">
        <v>562</v>
      </c>
      <c r="E15" s="19">
        <v>1992</v>
      </c>
      <c r="F15" s="27" t="s">
        <v>168</v>
      </c>
      <c r="G15" s="56" t="s">
        <v>561</v>
      </c>
      <c r="H15" s="51"/>
    </row>
    <row r="16" spans="1:8" ht="15">
      <c r="A16" s="25">
        <v>6</v>
      </c>
      <c r="B16" s="26">
        <v>205</v>
      </c>
      <c r="C16" s="27" t="s">
        <v>160</v>
      </c>
      <c r="D16" s="27" t="s">
        <v>214</v>
      </c>
      <c r="E16" s="19">
        <v>1979</v>
      </c>
      <c r="F16" s="27" t="s">
        <v>139</v>
      </c>
      <c r="G16" s="56" t="s">
        <v>560</v>
      </c>
      <c r="H16" s="91"/>
    </row>
    <row r="17" spans="1:8" ht="15">
      <c r="A17" s="25">
        <v>7</v>
      </c>
      <c r="B17" s="26">
        <v>222</v>
      </c>
      <c r="C17" s="27" t="s">
        <v>209</v>
      </c>
      <c r="D17" s="27" t="s">
        <v>208</v>
      </c>
      <c r="E17" s="19">
        <v>1982</v>
      </c>
      <c r="F17" s="27" t="s">
        <v>207</v>
      </c>
      <c r="G17" s="56" t="s">
        <v>559</v>
      </c>
      <c r="H17" s="52"/>
    </row>
    <row r="18" spans="1:8" ht="15">
      <c r="A18" s="25">
        <v>8</v>
      </c>
      <c r="B18" s="26">
        <v>67</v>
      </c>
      <c r="C18" s="27" t="s">
        <v>160</v>
      </c>
      <c r="D18" s="27" t="s">
        <v>216</v>
      </c>
      <c r="E18" s="19">
        <v>1992</v>
      </c>
      <c r="F18" s="27" t="s">
        <v>144</v>
      </c>
      <c r="G18" s="56" t="s">
        <v>558</v>
      </c>
      <c r="H18" s="41"/>
    </row>
    <row r="19" spans="1:8" ht="15">
      <c r="A19" s="25">
        <v>9</v>
      </c>
      <c r="B19" s="26">
        <v>90</v>
      </c>
      <c r="C19" s="27" t="s">
        <v>557</v>
      </c>
      <c r="D19" s="27" t="s">
        <v>556</v>
      </c>
      <c r="E19" s="19">
        <v>1979</v>
      </c>
      <c r="F19" s="27" t="s">
        <v>260</v>
      </c>
      <c r="G19" s="56" t="s">
        <v>555</v>
      </c>
      <c r="H19" s="52"/>
    </row>
    <row r="20" spans="1:8" ht="15">
      <c r="A20" s="25">
        <v>10</v>
      </c>
      <c r="B20" s="26">
        <v>203</v>
      </c>
      <c r="C20" s="27" t="s">
        <v>109</v>
      </c>
      <c r="D20" s="27" t="s">
        <v>197</v>
      </c>
      <c r="E20" s="19">
        <v>1972</v>
      </c>
      <c r="F20" s="27" t="s">
        <v>139</v>
      </c>
      <c r="G20" s="56" t="s">
        <v>554</v>
      </c>
      <c r="H20" s="52"/>
    </row>
    <row r="21" spans="1:8" ht="15">
      <c r="A21" s="25">
        <v>11</v>
      </c>
      <c r="B21" s="26">
        <v>136</v>
      </c>
      <c r="C21" s="27" t="s">
        <v>131</v>
      </c>
      <c r="D21" s="27" t="s">
        <v>223</v>
      </c>
      <c r="E21" s="19">
        <v>1989</v>
      </c>
      <c r="F21" s="27" t="s">
        <v>168</v>
      </c>
      <c r="G21" s="95" t="s">
        <v>553</v>
      </c>
      <c r="H21" s="92"/>
    </row>
    <row r="22" spans="1:8" ht="15">
      <c r="A22" s="25">
        <v>12</v>
      </c>
      <c r="B22" s="26">
        <v>12</v>
      </c>
      <c r="C22" s="27" t="s">
        <v>212</v>
      </c>
      <c r="D22" s="27" t="s">
        <v>552</v>
      </c>
      <c r="E22" s="19">
        <v>1984</v>
      </c>
      <c r="F22" s="27" t="s">
        <v>551</v>
      </c>
      <c r="G22" s="95" t="s">
        <v>550</v>
      </c>
      <c r="H22" s="41"/>
    </row>
    <row r="23" spans="1:8" ht="15">
      <c r="A23" s="25">
        <v>13</v>
      </c>
      <c r="B23" s="26">
        <v>52</v>
      </c>
      <c r="C23" s="27" t="s">
        <v>325</v>
      </c>
      <c r="D23" s="27" t="s">
        <v>270</v>
      </c>
      <c r="E23" s="19">
        <v>1984</v>
      </c>
      <c r="F23" s="27" t="s">
        <v>177</v>
      </c>
      <c r="G23" s="56" t="s">
        <v>549</v>
      </c>
      <c r="H23" s="41"/>
    </row>
    <row r="24" spans="1:8" ht="15">
      <c r="A24" s="25">
        <v>14</v>
      </c>
      <c r="B24" s="26">
        <v>123</v>
      </c>
      <c r="C24" s="27" t="s">
        <v>49</v>
      </c>
      <c r="D24" s="27" t="s">
        <v>548</v>
      </c>
      <c r="E24" s="19">
        <v>1984</v>
      </c>
      <c r="F24" s="27" t="s">
        <v>129</v>
      </c>
      <c r="G24" s="56" t="s">
        <v>547</v>
      </c>
      <c r="H24" s="41"/>
    </row>
    <row r="25" spans="1:8" ht="15">
      <c r="A25" s="25">
        <v>15</v>
      </c>
      <c r="B25" s="26">
        <v>250</v>
      </c>
      <c r="C25" s="27" t="s">
        <v>546</v>
      </c>
      <c r="D25" s="27" t="s">
        <v>50</v>
      </c>
      <c r="E25" s="19">
        <v>1989</v>
      </c>
      <c r="F25" s="27" t="s">
        <v>19</v>
      </c>
      <c r="G25" s="56" t="s">
        <v>545</v>
      </c>
      <c r="H25" s="91"/>
    </row>
    <row r="26" spans="1:8" ht="15">
      <c r="A26" s="25">
        <v>16</v>
      </c>
      <c r="B26" s="26">
        <v>314</v>
      </c>
      <c r="C26" s="27" t="s">
        <v>544</v>
      </c>
      <c r="D26" s="27" t="s">
        <v>254</v>
      </c>
      <c r="E26" s="19">
        <v>1981</v>
      </c>
      <c r="F26" s="27" t="s">
        <v>91</v>
      </c>
      <c r="G26" s="95" t="s">
        <v>543</v>
      </c>
      <c r="H26" s="41"/>
    </row>
    <row r="27" spans="1:8" ht="15">
      <c r="A27" s="25">
        <v>17</v>
      </c>
      <c r="B27" s="26">
        <v>298</v>
      </c>
      <c r="C27" s="27" t="s">
        <v>160</v>
      </c>
      <c r="D27" s="27" t="s">
        <v>542</v>
      </c>
      <c r="E27" s="19">
        <v>1996</v>
      </c>
      <c r="F27" s="27" t="s">
        <v>83</v>
      </c>
      <c r="G27" s="56" t="s">
        <v>541</v>
      </c>
      <c r="H27" s="41"/>
    </row>
    <row r="28" spans="1:8" ht="15">
      <c r="A28" s="25">
        <v>18</v>
      </c>
      <c r="B28" s="26">
        <v>108</v>
      </c>
      <c r="C28" s="27" t="s">
        <v>183</v>
      </c>
      <c r="D28" s="27" t="s">
        <v>182</v>
      </c>
      <c r="E28" s="19">
        <v>1981</v>
      </c>
      <c r="F28" s="27" t="s">
        <v>181</v>
      </c>
      <c r="G28" s="56" t="s">
        <v>540</v>
      </c>
      <c r="H28" s="41"/>
    </row>
    <row r="29" spans="1:8" ht="15">
      <c r="A29" s="25">
        <v>19</v>
      </c>
      <c r="B29" s="26">
        <v>145</v>
      </c>
      <c r="C29" s="27" t="s">
        <v>328</v>
      </c>
      <c r="D29" s="27" t="s">
        <v>539</v>
      </c>
      <c r="E29" s="19">
        <v>1992</v>
      </c>
      <c r="F29" s="27" t="s">
        <v>319</v>
      </c>
      <c r="G29" s="56" t="s">
        <v>538</v>
      </c>
      <c r="H29" s="53"/>
    </row>
    <row r="30" spans="1:8" ht="15">
      <c r="A30" s="25"/>
      <c r="B30" s="26">
        <v>199</v>
      </c>
      <c r="C30" s="27" t="s">
        <v>131</v>
      </c>
      <c r="D30" s="27" t="s">
        <v>164</v>
      </c>
      <c r="E30" s="19">
        <v>1985</v>
      </c>
      <c r="F30" s="27" t="s">
        <v>163</v>
      </c>
      <c r="G30" s="56" t="s">
        <v>162</v>
      </c>
      <c r="H30" s="51"/>
    </row>
    <row r="31" spans="1:8" ht="15">
      <c r="A31" s="25"/>
      <c r="B31" s="26">
        <v>282</v>
      </c>
      <c r="C31" s="27" t="s">
        <v>54</v>
      </c>
      <c r="D31" s="27" t="s">
        <v>537</v>
      </c>
      <c r="E31" s="19">
        <v>1987</v>
      </c>
      <c r="F31" s="27" t="s">
        <v>536</v>
      </c>
      <c r="G31" s="95" t="s">
        <v>162</v>
      </c>
      <c r="H31" s="41"/>
    </row>
  </sheetData>
  <sheetProtection sheet="1"/>
  <mergeCells count="11">
    <mergeCell ref="H9:H10"/>
    <mergeCell ref="C7:F7"/>
    <mergeCell ref="G8:H8"/>
    <mergeCell ref="F9:F10"/>
    <mergeCell ref="E9:E10"/>
    <mergeCell ref="C6:F6"/>
    <mergeCell ref="A1:H1"/>
    <mergeCell ref="D9:D10"/>
    <mergeCell ref="A9:A10"/>
    <mergeCell ref="B9:B10"/>
    <mergeCell ref="C9:C10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60" customWidth="1"/>
    <col min="2" max="2" width="9.8515625" style="60" customWidth="1"/>
    <col min="3" max="3" width="23.28125" style="60" customWidth="1"/>
    <col min="4" max="4" width="22.140625" style="60" customWidth="1"/>
    <col min="5" max="5" width="12.140625" style="60" customWidth="1"/>
    <col min="6" max="6" width="30.00390625" style="60" customWidth="1"/>
    <col min="7" max="7" width="10.28125" style="60" customWidth="1"/>
    <col min="8" max="8" width="4.8515625" style="60" customWidth="1"/>
    <col min="9" max="9" width="9.7109375" style="60" bestFit="1" customWidth="1"/>
    <col min="10" max="16384" width="14.421875" style="60" customWidth="1"/>
  </cols>
  <sheetData>
    <row r="1" spans="1:9" ht="86.25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3.5" customHeight="1">
      <c r="A2" s="1"/>
      <c r="B2" s="2"/>
      <c r="C2" s="1"/>
      <c r="D2" s="1"/>
      <c r="E2" s="1"/>
      <c r="F2" s="1"/>
      <c r="G2" s="1"/>
      <c r="H2" s="49"/>
      <c r="I2" s="49"/>
    </row>
    <row r="3" spans="1:9" ht="17.25">
      <c r="A3" s="1"/>
      <c r="B3" s="2" t="s">
        <v>1</v>
      </c>
      <c r="C3" s="1"/>
      <c r="D3" s="1"/>
      <c r="E3" s="1"/>
      <c r="F3" s="1"/>
      <c r="G3" s="97" t="s">
        <v>2</v>
      </c>
      <c r="H3" s="65">
        <v>13.08</v>
      </c>
      <c r="I3" s="62"/>
    </row>
    <row r="4" spans="1:9" ht="17.25">
      <c r="A4" s="1"/>
      <c r="B4" s="2" t="s">
        <v>353</v>
      </c>
      <c r="C4" s="1"/>
      <c r="D4" s="1"/>
      <c r="E4" s="1"/>
      <c r="F4" s="1"/>
      <c r="G4" s="96" t="s">
        <v>234</v>
      </c>
      <c r="H4" s="101">
        <v>13.47</v>
      </c>
      <c r="I4" s="62"/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619</v>
      </c>
      <c r="D6" s="62"/>
      <c r="E6" s="62"/>
      <c r="F6" s="62"/>
      <c r="G6" s="1"/>
      <c r="H6" s="1"/>
    </row>
    <row r="7" spans="1:9" ht="21.75">
      <c r="A7" s="1"/>
      <c r="B7" s="1"/>
      <c r="C7" s="61" t="s">
        <v>6</v>
      </c>
      <c r="D7" s="62"/>
      <c r="E7" s="62"/>
      <c r="F7" s="62"/>
      <c r="G7" s="1"/>
      <c r="H7" s="1"/>
      <c r="I7" s="1"/>
    </row>
    <row r="8" spans="1:9" ht="17.25">
      <c r="A8" s="1"/>
      <c r="B8" s="1"/>
      <c r="C8" s="1"/>
      <c r="D8" s="1"/>
      <c r="E8" s="1"/>
      <c r="F8" s="1"/>
      <c r="G8" s="71"/>
      <c r="H8" s="62"/>
      <c r="I8" s="62"/>
    </row>
    <row r="9" spans="1:10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59" t="s">
        <v>351</v>
      </c>
      <c r="H9" s="67" t="s">
        <v>350</v>
      </c>
      <c r="I9" s="59" t="s">
        <v>355</v>
      </c>
      <c r="J9" s="67" t="s">
        <v>350</v>
      </c>
    </row>
    <row r="10" spans="1:10" ht="15">
      <c r="A10" s="64"/>
      <c r="B10" s="77"/>
      <c r="C10" s="77"/>
      <c r="D10" s="77"/>
      <c r="E10" s="77"/>
      <c r="F10" s="78"/>
      <c r="G10" s="79" t="s">
        <v>230</v>
      </c>
      <c r="H10" s="80"/>
      <c r="I10" s="79" t="s">
        <v>230</v>
      </c>
      <c r="J10" s="80"/>
    </row>
    <row r="11" spans="1:10" ht="15">
      <c r="A11" s="76">
        <v>1</v>
      </c>
      <c r="B11" s="81">
        <v>256</v>
      </c>
      <c r="C11" s="82" t="s">
        <v>160</v>
      </c>
      <c r="D11" s="82" t="s">
        <v>574</v>
      </c>
      <c r="E11" s="83">
        <v>1993</v>
      </c>
      <c r="F11" s="82" t="s">
        <v>19</v>
      </c>
      <c r="G11" s="84">
        <v>15.33</v>
      </c>
      <c r="H11" s="85">
        <v>0.3</v>
      </c>
      <c r="I11" s="84">
        <v>14.18</v>
      </c>
      <c r="J11" s="87">
        <v>-1.9</v>
      </c>
    </row>
    <row r="12" spans="1:10" ht="15">
      <c r="A12" s="76">
        <v>2</v>
      </c>
      <c r="B12" s="81">
        <v>109</v>
      </c>
      <c r="C12" s="82" t="s">
        <v>370</v>
      </c>
      <c r="D12" s="82" t="s">
        <v>369</v>
      </c>
      <c r="E12" s="83">
        <v>1992</v>
      </c>
      <c r="F12" s="82" t="s">
        <v>181</v>
      </c>
      <c r="G12" s="84">
        <v>14.64</v>
      </c>
      <c r="H12" s="87">
        <v>0</v>
      </c>
      <c r="I12" s="84">
        <v>14.67</v>
      </c>
      <c r="J12" s="87">
        <v>-1.9</v>
      </c>
    </row>
    <row r="13" spans="1:10" ht="15">
      <c r="A13" s="76">
        <v>3</v>
      </c>
      <c r="B13" s="81">
        <v>190</v>
      </c>
      <c r="C13" s="82" t="s">
        <v>32</v>
      </c>
      <c r="D13" s="82" t="s">
        <v>33</v>
      </c>
      <c r="E13" s="83">
        <v>1998</v>
      </c>
      <c r="F13" s="82" t="s">
        <v>34</v>
      </c>
      <c r="G13" s="84">
        <v>15.66</v>
      </c>
      <c r="H13" s="87">
        <v>0</v>
      </c>
      <c r="I13" s="84">
        <v>15.04</v>
      </c>
      <c r="J13" s="87">
        <v>-1.9</v>
      </c>
    </row>
    <row r="14" spans="1:10" ht="15">
      <c r="A14" s="76">
        <v>4</v>
      </c>
      <c r="B14" s="81">
        <v>217</v>
      </c>
      <c r="C14" s="82" t="s">
        <v>52</v>
      </c>
      <c r="D14" s="82" t="s">
        <v>53</v>
      </c>
      <c r="E14" s="83">
        <v>1997</v>
      </c>
      <c r="F14" s="82" t="s">
        <v>23</v>
      </c>
      <c r="G14" s="84">
        <v>15.78</v>
      </c>
      <c r="H14" s="87">
        <v>0</v>
      </c>
      <c r="I14" s="84">
        <v>15.6</v>
      </c>
      <c r="J14" s="87">
        <v>-1.9</v>
      </c>
    </row>
    <row r="15" spans="1:10" ht="15">
      <c r="A15" s="76">
        <v>5</v>
      </c>
      <c r="B15" s="81">
        <v>42</v>
      </c>
      <c r="C15" s="82" t="s">
        <v>573</v>
      </c>
      <c r="D15" s="82" t="s">
        <v>572</v>
      </c>
      <c r="E15" s="83">
        <v>1996</v>
      </c>
      <c r="F15" s="82" t="s">
        <v>252</v>
      </c>
      <c r="G15" s="100">
        <v>16.82</v>
      </c>
      <c r="H15" s="87">
        <v>0</v>
      </c>
      <c r="I15" s="100">
        <v>15.97</v>
      </c>
      <c r="J15" s="87">
        <v>-1.9</v>
      </c>
    </row>
    <row r="16" spans="1:10" ht="15">
      <c r="A16" s="76">
        <v>6</v>
      </c>
      <c r="B16" s="81">
        <v>316</v>
      </c>
      <c r="C16" s="82" t="s">
        <v>81</v>
      </c>
      <c r="D16" s="82" t="s">
        <v>90</v>
      </c>
      <c r="E16" s="83">
        <v>1994</v>
      </c>
      <c r="F16" s="82" t="s">
        <v>91</v>
      </c>
      <c r="G16" s="84">
        <v>16.33</v>
      </c>
      <c r="H16" s="85">
        <v>0.3</v>
      </c>
      <c r="I16" s="84">
        <v>16.16</v>
      </c>
      <c r="J16" s="87">
        <v>-1.9</v>
      </c>
    </row>
    <row r="17" spans="1:10" ht="15">
      <c r="A17" s="76">
        <v>7</v>
      </c>
      <c r="B17" s="81">
        <v>101</v>
      </c>
      <c r="C17" s="82" t="s">
        <v>99</v>
      </c>
      <c r="D17" s="82" t="s">
        <v>100</v>
      </c>
      <c r="E17" s="83">
        <v>1992</v>
      </c>
      <c r="F17" s="82" t="s">
        <v>101</v>
      </c>
      <c r="G17" s="84">
        <v>16.35</v>
      </c>
      <c r="H17" s="85">
        <v>0.3</v>
      </c>
      <c r="I17" s="84">
        <v>16.19</v>
      </c>
      <c r="J17" s="87">
        <v>-1.9</v>
      </c>
    </row>
    <row r="18" spans="1:10" ht="15">
      <c r="A18" s="76">
        <v>8</v>
      </c>
      <c r="B18" s="81">
        <v>353</v>
      </c>
      <c r="C18" s="82" t="s">
        <v>96</v>
      </c>
      <c r="D18" s="82" t="s">
        <v>571</v>
      </c>
      <c r="E18" s="83">
        <v>1997</v>
      </c>
      <c r="F18" s="82" t="s">
        <v>29</v>
      </c>
      <c r="G18" s="84">
        <v>16.11</v>
      </c>
      <c r="H18" s="87">
        <v>0</v>
      </c>
      <c r="I18" s="84">
        <v>16.89</v>
      </c>
      <c r="J18" s="87">
        <v>-1.9</v>
      </c>
    </row>
    <row r="19" spans="1:10" ht="15">
      <c r="A19" s="76">
        <v>9</v>
      </c>
      <c r="B19" s="81">
        <v>171</v>
      </c>
      <c r="C19" s="82" t="s">
        <v>229</v>
      </c>
      <c r="D19" s="82" t="s">
        <v>570</v>
      </c>
      <c r="E19" s="83">
        <v>1992</v>
      </c>
      <c r="F19" s="82" t="s">
        <v>51</v>
      </c>
      <c r="G19" s="84">
        <v>17.21</v>
      </c>
      <c r="H19" s="85">
        <v>0.3</v>
      </c>
      <c r="I19" s="99"/>
      <c r="J19" s="86"/>
    </row>
  </sheetData>
  <sheetProtection sheet="1"/>
  <mergeCells count="14">
    <mergeCell ref="A1:I1"/>
    <mergeCell ref="E9:E10"/>
    <mergeCell ref="A9:A10"/>
    <mergeCell ref="B9:B10"/>
    <mergeCell ref="C9:C10"/>
    <mergeCell ref="H3:I3"/>
    <mergeCell ref="H4:I4"/>
    <mergeCell ref="H9:H10"/>
    <mergeCell ref="F9:F10"/>
    <mergeCell ref="J9:J10"/>
    <mergeCell ref="G8:I8"/>
    <mergeCell ref="C6:F6"/>
    <mergeCell ref="C7:F7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0" customWidth="1"/>
    <col min="2" max="2" width="9.8515625" style="0" customWidth="1"/>
    <col min="3" max="3" width="23.28125" style="0" customWidth="1"/>
    <col min="4" max="4" width="22.140625" style="0" customWidth="1"/>
    <col min="5" max="5" width="12.140625" style="0" customWidth="1"/>
    <col min="6" max="6" width="30.00390625" style="0" customWidth="1"/>
    <col min="7" max="7" width="10.28125" style="0" customWidth="1"/>
    <col min="8" max="8" width="10.8515625" style="0" customWidth="1"/>
  </cols>
  <sheetData>
    <row r="1" spans="1:8" ht="86.25" customHeight="1">
      <c r="A1" s="66" t="s">
        <v>0</v>
      </c>
      <c r="B1" s="62"/>
      <c r="C1" s="62"/>
      <c r="D1" s="62"/>
      <c r="E1" s="62"/>
      <c r="F1" s="62"/>
      <c r="G1" s="62"/>
      <c r="H1" s="62"/>
    </row>
    <row r="2" spans="1:8" ht="13.5" customHeight="1">
      <c r="A2" s="1"/>
      <c r="B2" s="2"/>
      <c r="C2" s="1"/>
      <c r="D2" s="1"/>
      <c r="E2" s="1"/>
      <c r="F2" s="1"/>
      <c r="G2" s="1"/>
      <c r="H2" s="49"/>
    </row>
    <row r="3" spans="1:8" ht="17.25">
      <c r="A3" s="1"/>
      <c r="B3" s="2" t="s">
        <v>1</v>
      </c>
      <c r="C3" s="1"/>
      <c r="D3" s="1"/>
      <c r="E3" s="1"/>
      <c r="F3" s="1"/>
      <c r="G3" s="2" t="s">
        <v>2</v>
      </c>
      <c r="H3" s="55">
        <v>49.6</v>
      </c>
    </row>
    <row r="4" spans="1:8" ht="17.25">
      <c r="A4" s="1"/>
      <c r="B4" s="2" t="s">
        <v>3</v>
      </c>
      <c r="C4" s="1"/>
      <c r="D4" s="1"/>
      <c r="E4" s="1"/>
      <c r="F4" s="1"/>
      <c r="G4" s="5" t="s">
        <v>234</v>
      </c>
      <c r="H4" s="6">
        <v>49.4</v>
      </c>
    </row>
    <row r="5" spans="1:8" ht="22.5">
      <c r="A5" s="1"/>
      <c r="B5" s="1"/>
      <c r="C5" s="1"/>
      <c r="D5" s="7"/>
      <c r="E5" s="7"/>
      <c r="F5" s="7"/>
      <c r="G5" s="45"/>
      <c r="H5" s="1"/>
    </row>
    <row r="6" spans="1:8" ht="21.75">
      <c r="A6" s="1"/>
      <c r="B6" s="1"/>
      <c r="C6" s="61" t="s">
        <v>620</v>
      </c>
      <c r="D6" s="62"/>
      <c r="E6" s="62"/>
      <c r="F6" s="62"/>
      <c r="G6" s="1"/>
      <c r="H6" s="1"/>
    </row>
    <row r="7" spans="1:8" ht="21.75">
      <c r="A7" s="1"/>
      <c r="B7" s="1"/>
      <c r="C7" s="61" t="s">
        <v>6</v>
      </c>
      <c r="D7" s="62"/>
      <c r="E7" s="62"/>
      <c r="F7" s="62"/>
      <c r="G7" s="1"/>
      <c r="H7" s="1"/>
    </row>
    <row r="8" spans="1:8" ht="17.25">
      <c r="A8" s="1"/>
      <c r="B8" s="1"/>
      <c r="C8" s="1"/>
      <c r="D8" s="1"/>
      <c r="E8" s="1"/>
      <c r="F8" s="1"/>
      <c r="G8" s="71"/>
      <c r="H8" s="62"/>
    </row>
    <row r="9" spans="1:8" ht="15">
      <c r="A9" s="63" t="s">
        <v>7</v>
      </c>
      <c r="B9" s="63" t="s">
        <v>8</v>
      </c>
      <c r="C9" s="63" t="s">
        <v>9</v>
      </c>
      <c r="D9" s="63" t="s">
        <v>10</v>
      </c>
      <c r="E9" s="63" t="s">
        <v>232</v>
      </c>
      <c r="F9" s="69" t="s">
        <v>12</v>
      </c>
      <c r="G9" s="44" t="s">
        <v>231</v>
      </c>
      <c r="H9" s="67"/>
    </row>
    <row r="10" spans="1:8" ht="15">
      <c r="A10" s="64"/>
      <c r="B10" s="64"/>
      <c r="C10" s="64"/>
      <c r="D10" s="64"/>
      <c r="E10" s="64"/>
      <c r="F10" s="70"/>
      <c r="G10" s="43" t="s">
        <v>230</v>
      </c>
      <c r="H10" s="68"/>
    </row>
    <row r="11" spans="1:8" ht="15">
      <c r="A11" s="25">
        <v>1</v>
      </c>
      <c r="B11" s="26">
        <v>18</v>
      </c>
      <c r="C11" s="27" t="s">
        <v>109</v>
      </c>
      <c r="D11" s="27" t="s">
        <v>269</v>
      </c>
      <c r="E11" s="19">
        <v>1991</v>
      </c>
      <c r="F11" s="27" t="s">
        <v>263</v>
      </c>
      <c r="G11" s="54" t="s">
        <v>268</v>
      </c>
      <c r="H11" s="51"/>
    </row>
    <row r="12" spans="1:8" ht="15">
      <c r="A12" s="25">
        <v>2</v>
      </c>
      <c r="B12" s="26">
        <v>159</v>
      </c>
      <c r="C12" s="27" t="s">
        <v>267</v>
      </c>
      <c r="D12" s="27" t="s">
        <v>266</v>
      </c>
      <c r="E12" s="19">
        <v>1998</v>
      </c>
      <c r="F12" s="27" t="s">
        <v>42</v>
      </c>
      <c r="G12" s="50" t="s">
        <v>265</v>
      </c>
      <c r="H12" s="41"/>
    </row>
    <row r="13" spans="1:8" ht="15">
      <c r="A13" s="25">
        <v>3</v>
      </c>
      <c r="B13" s="26">
        <v>19</v>
      </c>
      <c r="C13" s="27" t="s">
        <v>40</v>
      </c>
      <c r="D13" s="27" t="s">
        <v>264</v>
      </c>
      <c r="E13" s="19">
        <v>1993</v>
      </c>
      <c r="F13" s="27" t="s">
        <v>263</v>
      </c>
      <c r="G13" s="42" t="s">
        <v>262</v>
      </c>
      <c r="H13" s="52"/>
    </row>
    <row r="14" spans="1:8" ht="15">
      <c r="A14" s="25">
        <v>4</v>
      </c>
      <c r="B14" s="26">
        <v>92</v>
      </c>
      <c r="C14" s="27" t="s">
        <v>209</v>
      </c>
      <c r="D14" s="27" t="s">
        <v>261</v>
      </c>
      <c r="E14" s="19">
        <v>1988</v>
      </c>
      <c r="F14" s="27" t="s">
        <v>260</v>
      </c>
      <c r="G14" s="42" t="s">
        <v>259</v>
      </c>
      <c r="H14" s="41"/>
    </row>
    <row r="15" spans="1:8" ht="15">
      <c r="A15" s="25">
        <v>5</v>
      </c>
      <c r="B15" s="26">
        <v>151</v>
      </c>
      <c r="C15" s="27" t="s">
        <v>258</v>
      </c>
      <c r="D15" s="27" t="s">
        <v>257</v>
      </c>
      <c r="E15" s="19">
        <v>1999</v>
      </c>
      <c r="F15" s="27" t="s">
        <v>42</v>
      </c>
      <c r="G15" s="42" t="s">
        <v>256</v>
      </c>
      <c r="H15" s="53"/>
    </row>
    <row r="16" spans="1:8" ht="15">
      <c r="A16" s="25">
        <v>6</v>
      </c>
      <c r="B16" s="26">
        <v>315</v>
      </c>
      <c r="C16" s="27" t="s">
        <v>116</v>
      </c>
      <c r="D16" s="27" t="s">
        <v>255</v>
      </c>
      <c r="E16" s="19">
        <v>1996</v>
      </c>
      <c r="F16" s="27" t="s">
        <v>91</v>
      </c>
      <c r="G16" s="42" t="s">
        <v>251</v>
      </c>
      <c r="H16" s="41"/>
    </row>
    <row r="17" spans="1:8" ht="15">
      <c r="A17" s="25">
        <v>7</v>
      </c>
      <c r="B17" s="26">
        <v>47</v>
      </c>
      <c r="C17" s="27" t="s">
        <v>254</v>
      </c>
      <c r="D17" s="27" t="s">
        <v>253</v>
      </c>
      <c r="E17" s="19">
        <v>1997</v>
      </c>
      <c r="F17" s="27" t="s">
        <v>252</v>
      </c>
      <c r="G17" s="42" t="s">
        <v>251</v>
      </c>
      <c r="H17" s="52"/>
    </row>
    <row r="18" spans="1:8" ht="15">
      <c r="A18" s="25">
        <v>8</v>
      </c>
      <c r="B18" s="26">
        <v>193</v>
      </c>
      <c r="C18" s="27" t="s">
        <v>250</v>
      </c>
      <c r="D18" s="27" t="s">
        <v>249</v>
      </c>
      <c r="E18" s="19">
        <v>1999</v>
      </c>
      <c r="F18" s="27" t="s">
        <v>34</v>
      </c>
      <c r="G18" s="42" t="s">
        <v>248</v>
      </c>
      <c r="H18" s="41"/>
    </row>
    <row r="19" spans="1:8" ht="15">
      <c r="A19" s="25">
        <v>9</v>
      </c>
      <c r="B19" s="26">
        <v>36</v>
      </c>
      <c r="C19" s="27" t="s">
        <v>226</v>
      </c>
      <c r="D19" s="27" t="s">
        <v>247</v>
      </c>
      <c r="E19" s="19">
        <v>1998</v>
      </c>
      <c r="F19" s="27" t="s">
        <v>71</v>
      </c>
      <c r="G19" s="42" t="s">
        <v>246</v>
      </c>
      <c r="H19" s="51"/>
    </row>
    <row r="20" spans="1:8" ht="15">
      <c r="A20" s="25">
        <v>10</v>
      </c>
      <c r="B20" s="26">
        <v>201</v>
      </c>
      <c r="C20" s="27" t="s">
        <v>136</v>
      </c>
      <c r="D20" s="27" t="s">
        <v>245</v>
      </c>
      <c r="E20" s="19">
        <v>1999</v>
      </c>
      <c r="F20" s="27" t="s">
        <v>139</v>
      </c>
      <c r="G20" s="42" t="s">
        <v>244</v>
      </c>
      <c r="H20" s="51"/>
    </row>
    <row r="21" spans="1:8" ht="15">
      <c r="A21" s="25">
        <v>11</v>
      </c>
      <c r="B21" s="26">
        <v>149</v>
      </c>
      <c r="C21" s="27" t="s">
        <v>243</v>
      </c>
      <c r="D21" s="27" t="s">
        <v>242</v>
      </c>
      <c r="E21" s="19">
        <v>1999</v>
      </c>
      <c r="F21" s="27" t="s">
        <v>42</v>
      </c>
      <c r="G21" s="50" t="s">
        <v>241</v>
      </c>
      <c r="H21" s="41"/>
    </row>
    <row r="22" spans="1:8" ht="15">
      <c r="A22" s="25">
        <v>12</v>
      </c>
      <c r="B22" s="26">
        <v>180</v>
      </c>
      <c r="C22" s="27" t="s">
        <v>240</v>
      </c>
      <c r="D22" s="27" t="s">
        <v>239</v>
      </c>
      <c r="E22" s="19">
        <v>1999</v>
      </c>
      <c r="F22" s="27" t="s">
        <v>89</v>
      </c>
      <c r="G22" s="50" t="s">
        <v>238</v>
      </c>
      <c r="H22" s="41"/>
    </row>
    <row r="23" spans="1:8" ht="15">
      <c r="A23" s="25"/>
      <c r="B23" s="26">
        <v>115</v>
      </c>
      <c r="C23" s="27" t="s">
        <v>237</v>
      </c>
      <c r="D23" s="27" t="s">
        <v>236</v>
      </c>
      <c r="E23" s="19">
        <v>2000</v>
      </c>
      <c r="F23" s="27" t="s">
        <v>181</v>
      </c>
      <c r="G23" s="42" t="s">
        <v>157</v>
      </c>
      <c r="H23" s="41"/>
    </row>
  </sheetData>
  <sheetProtection sheet="1"/>
  <mergeCells count="11">
    <mergeCell ref="A1:H1"/>
    <mergeCell ref="C7:F7"/>
    <mergeCell ref="F9:F10"/>
    <mergeCell ref="G8:H8"/>
    <mergeCell ref="H9:H10"/>
    <mergeCell ref="E9:E10"/>
    <mergeCell ref="D9:D10"/>
    <mergeCell ref="B9:B10"/>
    <mergeCell ref="C9:C10"/>
    <mergeCell ref="A9:A10"/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2016-07-01T14:45:53Z</cp:lastPrinted>
  <dcterms:created xsi:type="dcterms:W3CDTF">2016-07-01T14:46:12Z</dcterms:created>
  <dcterms:modified xsi:type="dcterms:W3CDTF">2016-07-07T21:13:57Z</dcterms:modified>
  <cp:category/>
  <cp:version/>
  <cp:contentType/>
  <cp:contentStatus/>
</cp:coreProperties>
</file>