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zēni ind" sheetId="1" r:id="rId1"/>
    <sheet name="meitenes ind" sheetId="2" r:id="rId2"/>
    <sheet name="ZĒNI Zemgale kop" sheetId="3" r:id="rId3"/>
    <sheet name="MEITENE Zemgale kop" sheetId="4" r:id="rId4"/>
    <sheet name="kop ZĒNI" sheetId="5" r:id="rId5"/>
    <sheet name="kop MEITENES" sheetId="6" r:id="rId6"/>
  </sheets>
  <definedNames/>
  <calcPr fullCalcOnLoad="1"/>
</workbook>
</file>

<file path=xl/sharedStrings.xml><?xml version="1.0" encoding="utf-8"?>
<sst xmlns="http://schemas.openxmlformats.org/spreadsheetml/2006/main" count="1330" uniqueCount="241">
  <si>
    <t>ZĒNI</t>
  </si>
  <si>
    <t>S k o l a</t>
  </si>
  <si>
    <t>Dalībnieka            Vārds, Uzvārds</t>
  </si>
  <si>
    <t>60 m</t>
  </si>
  <si>
    <t>Bumbiņas mešana</t>
  </si>
  <si>
    <t>T/lēkšana</t>
  </si>
  <si>
    <t>500/800 m</t>
  </si>
  <si>
    <t>Komandu vērtējums</t>
  </si>
  <si>
    <t>Individ.vērtējums</t>
  </si>
  <si>
    <t>PUNKTI</t>
  </si>
  <si>
    <t>VIETA</t>
  </si>
  <si>
    <t>P</t>
  </si>
  <si>
    <t>Dalībnieka vārds, uzvārds</t>
  </si>
  <si>
    <t>Ind.vērtējums</t>
  </si>
  <si>
    <t>Jelgavas 6.vidusskola</t>
  </si>
  <si>
    <t xml:space="preserve">Sekretārs:                 </t>
  </si>
  <si>
    <t xml:space="preserve">Galvenais tiesnesis:               </t>
  </si>
  <si>
    <t>Bauskas sākumskola</t>
  </si>
  <si>
    <t>Bauskas Valsts ģimnāzija</t>
  </si>
  <si>
    <t>500 m</t>
  </si>
  <si>
    <t>Vieta</t>
  </si>
  <si>
    <t>Vecumnieku vsk.</t>
  </si>
  <si>
    <t>Valles vidusskola</t>
  </si>
  <si>
    <t>Individuāli</t>
  </si>
  <si>
    <t>Vecumnieku vidusskola</t>
  </si>
  <si>
    <t>2018.g.  29.05.  Bauskā</t>
  </si>
  <si>
    <t>ZEMGALE</t>
  </si>
  <si>
    <t>2019.g.  28.05.  Bauskā</t>
  </si>
  <si>
    <t>Īslīces pamatskola</t>
  </si>
  <si>
    <t>Uzvaras pamatskola</t>
  </si>
  <si>
    <t>Pilsrundāle</t>
  </si>
  <si>
    <t>Codes pamatskola</t>
  </si>
  <si>
    <t>Bauskas 2. vidusskola</t>
  </si>
  <si>
    <t>Kristers Kārlis
Kreimanis</t>
  </si>
  <si>
    <t>Daniels Lazdiņš</t>
  </si>
  <si>
    <t>Emīls Siljānis</t>
  </si>
  <si>
    <t>Jānis Šukelis</t>
  </si>
  <si>
    <t>Toms Eriņš</t>
  </si>
  <si>
    <t>Mārcis Stienis</t>
  </si>
  <si>
    <t>Beāte Baļčūne</t>
  </si>
  <si>
    <t>Vita Krotova</t>
  </si>
  <si>
    <t>Amanda Valaškeviča</t>
  </si>
  <si>
    <t>Baiba Zvejniece</t>
  </si>
  <si>
    <t>Annemarija Rāviņa</t>
  </si>
  <si>
    <t>Ramona Zālmane</t>
  </si>
  <si>
    <t>Balcers Kristers</t>
  </si>
  <si>
    <t>Ondzulis Markuss</t>
  </si>
  <si>
    <t>Artūrs Ivaškēvičš</t>
  </si>
  <si>
    <t>Skirmantas Rolands</t>
  </si>
  <si>
    <t>Aukstars Krists</t>
  </si>
  <si>
    <t>Zaiceva Elīza</t>
  </si>
  <si>
    <t>Strode Kristīne</t>
  </si>
  <si>
    <t>Gertnere Rūta</t>
  </si>
  <si>
    <t>Gerika Čelsija</t>
  </si>
  <si>
    <t>Zaķe Zanda</t>
  </si>
  <si>
    <t>Andrejeva Alīna</t>
  </si>
  <si>
    <t>Atvars Ernests Paļulis</t>
  </si>
  <si>
    <t>Paulis Kristiāns Narkevics</t>
  </si>
  <si>
    <t>Matīss Kraskovskis</t>
  </si>
  <si>
    <t>Sandijs Vasilakijs</t>
  </si>
  <si>
    <t>Rinalds Černovskis</t>
  </si>
  <si>
    <t>Toļiks Obuhovičs</t>
  </si>
  <si>
    <t>Rozenbergs Kārlis</t>
  </si>
  <si>
    <t>Niklāvs Rimencāns</t>
  </si>
  <si>
    <t>Rihards Marinskis</t>
  </si>
  <si>
    <t>Lauris Eglītis</t>
  </si>
  <si>
    <t>Martins Staradupcevs</t>
  </si>
  <si>
    <t>Jasūns Kristers</t>
  </si>
  <si>
    <t>Rebeka Krekšina</t>
  </si>
  <si>
    <t>Dainida Matvējeva</t>
  </si>
  <si>
    <t>Katrīna Višovane</t>
  </si>
  <si>
    <t>Linda Neika</t>
  </si>
  <si>
    <t xml:space="preserve">Keitija Liepa </t>
  </si>
  <si>
    <t>Kristija Anna Kalniņa</t>
  </si>
  <si>
    <t>Paula Zabarovska</t>
  </si>
  <si>
    <t>Kristīne Pfeifere</t>
  </si>
  <si>
    <t>Nikola Strazdiņa</t>
  </si>
  <si>
    <t>Monta Kurmēņeva</t>
  </si>
  <si>
    <t>Toms Pluta</t>
  </si>
  <si>
    <t>Edgars Krolmanis</t>
  </si>
  <si>
    <t>Mārcis Kalnmalis</t>
  </si>
  <si>
    <t>Emīls Gudrups</t>
  </si>
  <si>
    <t>Jānis Strazdiņš</t>
  </si>
  <si>
    <t>Kristaps Ķirvelis Griga</t>
  </si>
  <si>
    <t>Adrians Hildebrants</t>
  </si>
  <si>
    <t>Raivo Jarmaļuks</t>
  </si>
  <si>
    <t>Daniels Dāvids Brencis</t>
  </si>
  <si>
    <t>Dāvids Jefremovs</t>
  </si>
  <si>
    <t>Māris Balčūns</t>
  </si>
  <si>
    <t>Kristers Kalniņš</t>
  </si>
  <si>
    <t>Ance Muceniece</t>
  </si>
  <si>
    <t>Keita Felicita Leģe</t>
  </si>
  <si>
    <t>Madara Džeina Zakarevska</t>
  </si>
  <si>
    <t>Nikola Maižus</t>
  </si>
  <si>
    <t>Rihards Nikolajs Maikūns</t>
  </si>
  <si>
    <t>Frembergs Daniels</t>
  </si>
  <si>
    <t>Trībers Ralfs</t>
  </si>
  <si>
    <t>Tolkačevs Maksims</t>
  </si>
  <si>
    <t>Grāvelis Reinards</t>
  </si>
  <si>
    <t>Būmeistars Nauris</t>
  </si>
  <si>
    <t>Mileika Dāvis</t>
  </si>
  <si>
    <t>Mustermane Lote</t>
  </si>
  <si>
    <t>Bērziņa Paula</t>
  </si>
  <si>
    <t>Čuža Aleksa</t>
  </si>
  <si>
    <t>Kose Anna</t>
  </si>
  <si>
    <t>Milišūna Laura</t>
  </si>
  <si>
    <t>Bračka Linda</t>
  </si>
  <si>
    <t>Andreika Laura</t>
  </si>
  <si>
    <t>Arta Marija Dreimane</t>
  </si>
  <si>
    <t>Tīna Jakubone</t>
  </si>
  <si>
    <t>Maija Bāliņa</t>
  </si>
  <si>
    <t>Samanta Karaša</t>
  </si>
  <si>
    <t>Klinta Burgevica</t>
  </si>
  <si>
    <t>Aleks Simsons</t>
  </si>
  <si>
    <t>Nauris Roķis</t>
  </si>
  <si>
    <t>Daniels Geidžūns</t>
  </si>
  <si>
    <t>Toms Rimševics</t>
  </si>
  <si>
    <t>Ģirts Maikls Kononovs</t>
  </si>
  <si>
    <t>Sandris Ernests Rudzroga</t>
  </si>
  <si>
    <t>Sofija Mežkaze</t>
  </si>
  <si>
    <t xml:space="preserve">Luīze Helviga </t>
  </si>
  <si>
    <t xml:space="preserve">Denīze Rence </t>
  </si>
  <si>
    <t xml:space="preserve">Monta Ungurjana </t>
  </si>
  <si>
    <t>Smane Laura</t>
  </si>
  <si>
    <t>Davidova Katrīna</t>
  </si>
  <si>
    <t>Martinsons Rolands</t>
  </si>
  <si>
    <t>28</t>
  </si>
  <si>
    <t>7</t>
  </si>
  <si>
    <t>39</t>
  </si>
  <si>
    <t>31</t>
  </si>
  <si>
    <t>36</t>
  </si>
  <si>
    <t>43</t>
  </si>
  <si>
    <t>51</t>
  </si>
  <si>
    <t>50</t>
  </si>
  <si>
    <t>21</t>
  </si>
  <si>
    <t>49</t>
  </si>
  <si>
    <t>44</t>
  </si>
  <si>
    <t>54</t>
  </si>
  <si>
    <t>66</t>
  </si>
  <si>
    <t>33</t>
  </si>
  <si>
    <t>38</t>
  </si>
  <si>
    <t>67</t>
  </si>
  <si>
    <t>68</t>
  </si>
  <si>
    <t>29</t>
  </si>
  <si>
    <t>42</t>
  </si>
  <si>
    <t>57</t>
  </si>
  <si>
    <t>37</t>
  </si>
  <si>
    <t>0</t>
  </si>
  <si>
    <t>79</t>
  </si>
  <si>
    <t>56</t>
  </si>
  <si>
    <t>71</t>
  </si>
  <si>
    <t>78</t>
  </si>
  <si>
    <t>70</t>
  </si>
  <si>
    <t>72</t>
  </si>
  <si>
    <t>74</t>
  </si>
  <si>
    <t>52</t>
  </si>
  <si>
    <t>47</t>
  </si>
  <si>
    <t>55</t>
  </si>
  <si>
    <t>20</t>
  </si>
  <si>
    <t>41</t>
  </si>
  <si>
    <t>30</t>
  </si>
  <si>
    <t>19</t>
  </si>
  <si>
    <t>24</t>
  </si>
  <si>
    <t>25</t>
  </si>
  <si>
    <t>45</t>
  </si>
  <si>
    <t>60</t>
  </si>
  <si>
    <t>63</t>
  </si>
  <si>
    <t>61</t>
  </si>
  <si>
    <t>46</t>
  </si>
  <si>
    <t>97</t>
  </si>
  <si>
    <t>15</t>
  </si>
  <si>
    <t>90</t>
  </si>
  <si>
    <t>83</t>
  </si>
  <si>
    <t>17</t>
  </si>
  <si>
    <t>32</t>
  </si>
  <si>
    <t>8</t>
  </si>
  <si>
    <t>1</t>
  </si>
  <si>
    <t>4</t>
  </si>
  <si>
    <t>27</t>
  </si>
  <si>
    <t>86</t>
  </si>
  <si>
    <t>93</t>
  </si>
  <si>
    <t>75</t>
  </si>
  <si>
    <t>65</t>
  </si>
  <si>
    <t>59</t>
  </si>
  <si>
    <t>40</t>
  </si>
  <si>
    <t>16</t>
  </si>
  <si>
    <t>22</t>
  </si>
  <si>
    <t>11</t>
  </si>
  <si>
    <t>26</t>
  </si>
  <si>
    <t>18</t>
  </si>
  <si>
    <t>53</t>
  </si>
  <si>
    <t>2</t>
  </si>
  <si>
    <t>3</t>
  </si>
  <si>
    <t>5</t>
  </si>
  <si>
    <t>6</t>
  </si>
  <si>
    <t>9</t>
  </si>
  <si>
    <t>10</t>
  </si>
  <si>
    <t>23</t>
  </si>
  <si>
    <t>34</t>
  </si>
  <si>
    <t>35</t>
  </si>
  <si>
    <t>4.</t>
  </si>
  <si>
    <t>5.</t>
  </si>
  <si>
    <t>6.</t>
  </si>
  <si>
    <t>7.</t>
  </si>
  <si>
    <t>8.</t>
  </si>
  <si>
    <t>882</t>
  </si>
  <si>
    <t>724</t>
  </si>
  <si>
    <t>397</t>
  </si>
  <si>
    <t>182</t>
  </si>
  <si>
    <t>868</t>
  </si>
  <si>
    <t>ind.</t>
  </si>
  <si>
    <t>punkti</t>
  </si>
  <si>
    <t>88</t>
  </si>
  <si>
    <t>69</t>
  </si>
  <si>
    <t>64</t>
  </si>
  <si>
    <t>48</t>
  </si>
  <si>
    <t>8/9</t>
  </si>
  <si>
    <t>62</t>
  </si>
  <si>
    <t>12</t>
  </si>
  <si>
    <t>13</t>
  </si>
  <si>
    <t>14</t>
  </si>
  <si>
    <t>58</t>
  </si>
  <si>
    <t>25/26</t>
  </si>
  <si>
    <t>33/34</t>
  </si>
  <si>
    <t>38/39</t>
  </si>
  <si>
    <t>933</t>
  </si>
  <si>
    <t>722</t>
  </si>
  <si>
    <t>653</t>
  </si>
  <si>
    <t>645</t>
  </si>
  <si>
    <t>579</t>
  </si>
  <si>
    <t>555</t>
  </si>
  <si>
    <t>540</t>
  </si>
  <si>
    <t xml:space="preserve">7. </t>
  </si>
  <si>
    <t>361</t>
  </si>
  <si>
    <t>Ind.</t>
  </si>
  <si>
    <t xml:space="preserve">4. </t>
  </si>
  <si>
    <t xml:space="preserve">5. </t>
  </si>
  <si>
    <t xml:space="preserve">6. </t>
  </si>
  <si>
    <t>I</t>
  </si>
  <si>
    <t>II</t>
  </si>
  <si>
    <t>III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</si>
</sst>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6]dddd\,\ yyyy&quot;. gada &quot;d\.\ mmmm"/>
  </numFmts>
  <fonts count="51">
    <font>
      <sz val="10"/>
      <name val="Arial"/>
      <family val="0"/>
    </font>
    <font>
      <b/>
      <sz val="18"/>
      <color indexed="18"/>
      <name val="Arial"/>
      <family val="2"/>
    </font>
    <font>
      <b/>
      <sz val="14"/>
      <name val="Arial"/>
      <family val="2"/>
    </font>
    <font>
      <b/>
      <sz val="18"/>
      <color indexed="6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sz val="14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" vertical="justify" textRotation="90" wrapText="1"/>
    </xf>
    <xf numFmtId="49" fontId="6" fillId="0" borderId="11" xfId="0" applyNumberFormat="1" applyFont="1" applyBorder="1" applyAlignment="1">
      <alignment/>
    </xf>
    <xf numFmtId="49" fontId="0" fillId="0" borderId="10" xfId="0" applyNumberFormat="1" applyBorder="1" applyAlignment="1">
      <alignment vertical="justify" wrapText="1"/>
    </xf>
    <xf numFmtId="49" fontId="6" fillId="0" borderId="15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0" fillId="0" borderId="0" xfId="0" applyNumberFormat="1" applyBorder="1" applyAlignment="1">
      <alignment vertical="justify" wrapText="1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9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0" fillId="3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49" fontId="7" fillId="34" borderId="10" xfId="0" applyNumberFormat="1" applyFont="1" applyFill="1" applyBorder="1" applyAlignment="1">
      <alignment/>
    </xf>
    <xf numFmtId="49" fontId="7" fillId="34" borderId="15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49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2" xfId="0" applyNumberFormat="1" applyFont="1" applyBorder="1" applyAlignment="1">
      <alignment vertical="center" wrapText="1"/>
    </xf>
    <xf numFmtId="0" fontId="50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50" fillId="0" borderId="16" xfId="0" applyNumberFormat="1" applyFont="1" applyBorder="1" applyAlignment="1">
      <alignment vertical="center" wrapText="1"/>
    </xf>
    <xf numFmtId="0" fontId="50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50" fillId="0" borderId="10" xfId="0" applyNumberFormat="1" applyFont="1" applyBorder="1" applyAlignment="1">
      <alignment/>
    </xf>
    <xf numFmtId="49" fontId="50" fillId="0" borderId="12" xfId="0" applyNumberFormat="1" applyFont="1" applyBorder="1" applyAlignment="1">
      <alignment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9" fillId="0" borderId="16" xfId="0" applyNumberFormat="1" applyFont="1" applyBorder="1" applyAlignment="1">
      <alignment vertical="center" wrapText="1"/>
    </xf>
    <xf numFmtId="1" fontId="6" fillId="0" borderId="16" xfId="0" applyNumberFormat="1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50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50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1" fontId="50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11" fillId="33" borderId="0" xfId="0" applyNumberFormat="1" applyFont="1" applyFill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 textRotation="90" wrapText="1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33" xfId="0" applyNumberFormat="1" applyFont="1" applyBorder="1" applyAlignment="1">
      <alignment horizontal="center" vertical="center" textRotation="90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textRotation="90" wrapText="1"/>
    </xf>
    <xf numFmtId="49" fontId="6" fillId="0" borderId="2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center" textRotation="90" wrapText="1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33" xfId="0" applyNumberFormat="1" applyFont="1" applyBorder="1" applyAlignment="1">
      <alignment horizontal="center" vertical="center" textRotation="90" wrapText="1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10" fillId="33" borderId="0" xfId="0" applyNumberFormat="1" applyFont="1" applyFill="1" applyAlignment="1">
      <alignment horizontal="center"/>
    </xf>
    <xf numFmtId="49" fontId="4" fillId="0" borderId="35" xfId="0" applyNumberFormat="1" applyFont="1" applyBorder="1" applyAlignment="1">
      <alignment horizontal="justify" vertical="top"/>
    </xf>
    <xf numFmtId="49" fontId="4" fillId="0" borderId="40" xfId="0" applyNumberFormat="1" applyFont="1" applyBorder="1" applyAlignment="1">
      <alignment horizontal="justify" vertical="top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4" fillId="0" borderId="41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center" textRotation="90" wrapText="1"/>
    </xf>
    <xf numFmtId="49" fontId="4" fillId="0" borderId="43" xfId="0" applyNumberFormat="1" applyFont="1" applyBorder="1" applyAlignment="1">
      <alignment horizontal="center" vertical="center" textRotation="90" wrapText="1"/>
    </xf>
    <xf numFmtId="49" fontId="4" fillId="0" borderId="44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center" textRotation="90" wrapText="1"/>
    </xf>
    <xf numFmtId="49" fontId="4" fillId="0" borderId="45" xfId="0" applyNumberFormat="1" applyFont="1" applyBorder="1" applyAlignment="1">
      <alignment horizontal="center" vertical="center" textRotation="90" wrapText="1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>
      <alignment horizontal="center" vertical="center" textRotation="90" wrapText="1"/>
    </xf>
    <xf numFmtId="49" fontId="4" fillId="0" borderId="30" xfId="0" applyNumberFormat="1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textRotation="90" wrapText="1"/>
    </xf>
    <xf numFmtId="49" fontId="4" fillId="0" borderId="45" xfId="0" applyNumberFormat="1" applyFont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49" fontId="0" fillId="34" borderId="10" xfId="0" applyNumberFormat="1" applyFill="1" applyBorder="1" applyAlignment="1">
      <alignment/>
    </xf>
    <xf numFmtId="49" fontId="4" fillId="0" borderId="0" xfId="0" applyNumberFormat="1" applyFont="1" applyBorder="1" applyAlignment="1">
      <alignment horizontal="center" textRotation="90" wrapText="1"/>
    </xf>
    <xf numFmtId="49" fontId="0" fillId="0" borderId="0" xfId="0" applyNumberFormat="1" applyBorder="1" applyAlignment="1">
      <alignment/>
    </xf>
    <xf numFmtId="0" fontId="4" fillId="0" borderId="2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vertical="center" textRotation="90" wrapText="1"/>
    </xf>
    <xf numFmtId="49" fontId="4" fillId="0" borderId="45" xfId="0" applyNumberFormat="1" applyFont="1" applyBorder="1" applyAlignment="1">
      <alignment horizontal="center" vertical="center" textRotation="90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>
      <alignment horizontal="center" vertical="center" textRotation="90" wrapText="1"/>
    </xf>
    <xf numFmtId="49" fontId="4" fillId="0" borderId="30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 textRotation="90" wrapText="1"/>
    </xf>
    <xf numFmtId="2" fontId="6" fillId="0" borderId="38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1</xdr:row>
      <xdr:rowOff>66675</xdr:rowOff>
    </xdr:from>
    <xdr:to>
      <xdr:col>5</xdr:col>
      <xdr:colOff>0</xdr:colOff>
      <xdr:row>3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190625" y="76200"/>
          <a:ext cx="36480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3300"/>
                </a:solidFill>
                <a:prstDash val="sysDash"/>
                <a:headEnd type="none"/>
                <a:tailEnd type="none"/>
              </a:ln>
              <a:solidFill>
                <a:srgbClr val="993300"/>
              </a:solidFill>
              <a:latin typeface="Arial Black"/>
              <a:cs typeface="Arial Black"/>
            </a:rPr>
            <a:t>   Zemgales reģionaVieglatlētikas 4-cīņa "Draudzība"</a:t>
          </a:r>
        </a:p>
      </xdr:txBody>
    </xdr:sp>
    <xdr:clientData/>
  </xdr:twoCellAnchor>
  <xdr:twoCellAnchor>
    <xdr:from>
      <xdr:col>0</xdr:col>
      <xdr:colOff>1190625</xdr:colOff>
      <xdr:row>1</xdr:row>
      <xdr:rowOff>66675</xdr:rowOff>
    </xdr:from>
    <xdr:to>
      <xdr:col>5</xdr:col>
      <xdr:colOff>0</xdr:colOff>
      <xdr:row>3</xdr:row>
      <xdr:rowOff>152400</xdr:rowOff>
    </xdr:to>
    <xdr:sp>
      <xdr:nvSpPr>
        <xdr:cNvPr id="2" name="WordArt 1"/>
        <xdr:cNvSpPr>
          <a:spLocks/>
        </xdr:cNvSpPr>
      </xdr:nvSpPr>
      <xdr:spPr>
        <a:xfrm>
          <a:off x="1190625" y="76200"/>
          <a:ext cx="36480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3300"/>
                </a:solidFill>
                <a:prstDash val="sysDash"/>
                <a:headEnd type="none"/>
                <a:tailEnd type="none"/>
              </a:ln>
              <a:solidFill>
                <a:srgbClr val="993300"/>
              </a:solidFill>
              <a:latin typeface="Arial Black"/>
              <a:cs typeface="Arial Black"/>
            </a:rPr>
            <a:t>   Zemgales reģionaVieglatlētikas 4-cīņa "Draudzība"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4</xdr:row>
      <xdr:rowOff>152400</xdr:rowOff>
    </xdr:from>
    <xdr:to>
      <xdr:col>5</xdr:col>
      <xdr:colOff>514350</xdr:colOff>
      <xdr:row>7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333500" y="152400"/>
          <a:ext cx="45720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Zemgales reģiona  4-cīņa "Draudzība"</a:t>
          </a:r>
        </a:p>
      </xdr:txBody>
    </xdr:sp>
    <xdr:clientData/>
  </xdr:twoCellAnchor>
  <xdr:twoCellAnchor>
    <xdr:from>
      <xdr:col>0</xdr:col>
      <xdr:colOff>1381125</xdr:colOff>
      <xdr:row>8</xdr:row>
      <xdr:rowOff>28575</xdr:rowOff>
    </xdr:from>
    <xdr:to>
      <xdr:col>3</xdr:col>
      <xdr:colOff>152400</xdr:colOff>
      <xdr:row>10</xdr:row>
      <xdr:rowOff>0</xdr:rowOff>
    </xdr:to>
    <xdr:sp>
      <xdr:nvSpPr>
        <xdr:cNvPr id="2" name="WordArt 2"/>
        <xdr:cNvSpPr>
          <a:spLocks/>
        </xdr:cNvSpPr>
      </xdr:nvSpPr>
      <xdr:spPr>
        <a:xfrm>
          <a:off x="1381125" y="676275"/>
          <a:ext cx="24955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2019.g. 28.maijā Bauskas novads</a:t>
          </a:r>
        </a:p>
      </xdr:txBody>
    </xdr:sp>
    <xdr:clientData/>
  </xdr:twoCellAnchor>
  <xdr:twoCellAnchor>
    <xdr:from>
      <xdr:col>5</xdr:col>
      <xdr:colOff>0</xdr:colOff>
      <xdr:row>9</xdr:row>
      <xdr:rowOff>19050</xdr:rowOff>
    </xdr:from>
    <xdr:to>
      <xdr:col>6</xdr:col>
      <xdr:colOff>0</xdr:colOff>
      <xdr:row>10</xdr:row>
      <xdr:rowOff>0</xdr:rowOff>
    </xdr:to>
    <xdr:sp>
      <xdr:nvSpPr>
        <xdr:cNvPr id="3" name="WordArt 3"/>
        <xdr:cNvSpPr>
          <a:spLocks/>
        </xdr:cNvSpPr>
      </xdr:nvSpPr>
      <xdr:spPr>
        <a:xfrm>
          <a:off x="5391150" y="828675"/>
          <a:ext cx="5715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meitenes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8</xdr:row>
      <xdr:rowOff>123825</xdr:rowOff>
    </xdr:to>
    <xdr:pic>
      <xdr:nvPicPr>
        <xdr:cNvPr id="4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76200</xdr:rowOff>
    </xdr:from>
    <xdr:to>
      <xdr:col>7</xdr:col>
      <xdr:colOff>733425</xdr:colOff>
      <xdr:row>3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552450" y="85725"/>
          <a:ext cx="67151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28575</xdr:rowOff>
    </xdr:from>
    <xdr:to>
      <xdr:col>5</xdr:col>
      <xdr:colOff>733425</xdr:colOff>
      <xdr:row>6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85750" y="28575"/>
          <a:ext cx="5791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  <xdr:twoCellAnchor>
    <xdr:from>
      <xdr:col>0</xdr:col>
      <xdr:colOff>247650</xdr:colOff>
      <xdr:row>6</xdr:row>
      <xdr:rowOff>123825</xdr:rowOff>
    </xdr:from>
    <xdr:to>
      <xdr:col>2</xdr:col>
      <xdr:colOff>19050</xdr:colOff>
      <xdr:row>10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247650" y="447675"/>
          <a:ext cx="2600325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2019.g. 28.maijā Bauskas novads</a:t>
          </a:r>
        </a:p>
      </xdr:txBody>
    </xdr:sp>
    <xdr:clientData/>
  </xdr:twoCellAnchor>
  <xdr:twoCellAnchor>
    <xdr:from>
      <xdr:col>8</xdr:col>
      <xdr:colOff>180975</xdr:colOff>
      <xdr:row>7</xdr:row>
      <xdr:rowOff>133350</xdr:rowOff>
    </xdr:from>
    <xdr:to>
      <xdr:col>9</xdr:col>
      <xdr:colOff>0</xdr:colOff>
      <xdr:row>8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7924800" y="619125"/>
          <a:ext cx="7334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meitenes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4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77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0</xdr:col>
      <xdr:colOff>714375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47625" y="2352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0</xdr:col>
      <xdr:colOff>542925</xdr:colOff>
      <xdr:row>4</xdr:row>
      <xdr:rowOff>47625</xdr:rowOff>
    </xdr:to>
    <xdr:pic>
      <xdr:nvPicPr>
        <xdr:cNvPr id="2" name="Picture 3" descr="j021759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</xdr:row>
      <xdr:rowOff>123825</xdr:rowOff>
    </xdr:from>
    <xdr:to>
      <xdr:col>1</xdr:col>
      <xdr:colOff>0</xdr:colOff>
      <xdr:row>4</xdr:row>
      <xdr:rowOff>9525</xdr:rowOff>
    </xdr:to>
    <xdr:pic>
      <xdr:nvPicPr>
        <xdr:cNvPr id="3" name="Picture 4" descr="j022996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3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714375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495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0</xdr:col>
      <xdr:colOff>542925</xdr:colOff>
      <xdr:row>4</xdr:row>
      <xdr:rowOff>47625</xdr:rowOff>
    </xdr:to>
    <xdr:pic>
      <xdr:nvPicPr>
        <xdr:cNvPr id="5" name="Picture 3" descr="j021759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</xdr:row>
      <xdr:rowOff>123825</xdr:rowOff>
    </xdr:from>
    <xdr:to>
      <xdr:col>1</xdr:col>
      <xdr:colOff>0</xdr:colOff>
      <xdr:row>4</xdr:row>
      <xdr:rowOff>9525</xdr:rowOff>
    </xdr:to>
    <xdr:pic>
      <xdr:nvPicPr>
        <xdr:cNvPr id="6" name="Picture 4" descr="j022996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3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47625</xdr:rowOff>
    </xdr:from>
    <xdr:to>
      <xdr:col>8</xdr:col>
      <xdr:colOff>495300</xdr:colOff>
      <xdr:row>3</xdr:row>
      <xdr:rowOff>123825</xdr:rowOff>
    </xdr:to>
    <xdr:sp>
      <xdr:nvSpPr>
        <xdr:cNvPr id="7" name="WordArt 1"/>
        <xdr:cNvSpPr>
          <a:spLocks/>
        </xdr:cNvSpPr>
      </xdr:nvSpPr>
      <xdr:spPr>
        <a:xfrm>
          <a:off x="1847850" y="57150"/>
          <a:ext cx="59817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  <xdr:twoCellAnchor>
    <xdr:from>
      <xdr:col>0</xdr:col>
      <xdr:colOff>47625</xdr:colOff>
      <xdr:row>16</xdr:row>
      <xdr:rowOff>0</xdr:rowOff>
    </xdr:from>
    <xdr:to>
      <xdr:col>0</xdr:col>
      <xdr:colOff>714375</xdr:colOff>
      <xdr:row>16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2352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0</xdr:col>
      <xdr:colOff>542925</xdr:colOff>
      <xdr:row>4</xdr:row>
      <xdr:rowOff>47625</xdr:rowOff>
    </xdr:to>
    <xdr:pic>
      <xdr:nvPicPr>
        <xdr:cNvPr id="9" name="Picture 3" descr="j021759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</xdr:row>
      <xdr:rowOff>123825</xdr:rowOff>
    </xdr:from>
    <xdr:to>
      <xdr:col>1</xdr:col>
      <xdr:colOff>0</xdr:colOff>
      <xdr:row>4</xdr:row>
      <xdr:rowOff>9525</xdr:rowOff>
    </xdr:to>
    <xdr:pic>
      <xdr:nvPicPr>
        <xdr:cNvPr id="10" name="Picture 4" descr="j022996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3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714375</xdr:colOff>
      <xdr:row>22</xdr:row>
      <xdr:rowOff>0</xdr:rowOff>
    </xdr:to>
    <xdr:sp>
      <xdr:nvSpPr>
        <xdr:cNvPr id="11" name="Line 2"/>
        <xdr:cNvSpPr>
          <a:spLocks/>
        </xdr:cNvSpPr>
      </xdr:nvSpPr>
      <xdr:spPr>
        <a:xfrm>
          <a:off x="47625" y="3495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0</xdr:col>
      <xdr:colOff>542925</xdr:colOff>
      <xdr:row>4</xdr:row>
      <xdr:rowOff>47625</xdr:rowOff>
    </xdr:to>
    <xdr:pic>
      <xdr:nvPicPr>
        <xdr:cNvPr id="12" name="Picture 3" descr="j021759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1</xdr:row>
      <xdr:rowOff>123825</xdr:rowOff>
    </xdr:from>
    <xdr:to>
      <xdr:col>1</xdr:col>
      <xdr:colOff>0</xdr:colOff>
      <xdr:row>4</xdr:row>
      <xdr:rowOff>9525</xdr:rowOff>
    </xdr:to>
    <xdr:pic>
      <xdr:nvPicPr>
        <xdr:cNvPr id="13" name="Picture 4" descr="j022996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33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</xdr:row>
      <xdr:rowOff>47625</xdr:rowOff>
    </xdr:from>
    <xdr:to>
      <xdr:col>8</xdr:col>
      <xdr:colOff>485775</xdr:colOff>
      <xdr:row>3</xdr:row>
      <xdr:rowOff>123825</xdr:rowOff>
    </xdr:to>
    <xdr:sp>
      <xdr:nvSpPr>
        <xdr:cNvPr id="14" name="WordArt 1"/>
        <xdr:cNvSpPr>
          <a:spLocks/>
        </xdr:cNvSpPr>
      </xdr:nvSpPr>
      <xdr:spPr>
        <a:xfrm>
          <a:off x="1857375" y="57150"/>
          <a:ext cx="59626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5</xdr:row>
      <xdr:rowOff>0</xdr:rowOff>
    </xdr:from>
    <xdr:to>
      <xdr:col>8</xdr:col>
      <xdr:colOff>533400</xdr:colOff>
      <xdr:row>7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619250" y="161925"/>
          <a:ext cx="66579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  <xdr:twoCellAnchor>
    <xdr:from>
      <xdr:col>1</xdr:col>
      <xdr:colOff>809625</xdr:colOff>
      <xdr:row>8</xdr:row>
      <xdr:rowOff>0</xdr:rowOff>
    </xdr:from>
    <xdr:to>
      <xdr:col>3</xdr:col>
      <xdr:colOff>571500</xdr:colOff>
      <xdr:row>10</xdr:row>
      <xdr:rowOff>0</xdr:rowOff>
    </xdr:to>
    <xdr:sp>
      <xdr:nvSpPr>
        <xdr:cNvPr id="2" name="WordArt 2"/>
        <xdr:cNvSpPr>
          <a:spLocks/>
        </xdr:cNvSpPr>
      </xdr:nvSpPr>
      <xdr:spPr>
        <a:xfrm>
          <a:off x="1619250" y="647700"/>
          <a:ext cx="26098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2018.g. 29.maijā Bauskas novads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466725</xdr:colOff>
      <xdr:row>8</xdr:row>
      <xdr:rowOff>123825</xdr:rowOff>
    </xdr:to>
    <xdr:pic>
      <xdr:nvPicPr>
        <xdr:cNvPr id="3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5</xdr:row>
      <xdr:rowOff>0</xdr:rowOff>
    </xdr:from>
    <xdr:to>
      <xdr:col>8</xdr:col>
      <xdr:colOff>533400</xdr:colOff>
      <xdr:row>7</xdr:row>
      <xdr:rowOff>76200</xdr:rowOff>
    </xdr:to>
    <xdr:sp>
      <xdr:nvSpPr>
        <xdr:cNvPr id="4" name="WordArt 1"/>
        <xdr:cNvSpPr>
          <a:spLocks/>
        </xdr:cNvSpPr>
      </xdr:nvSpPr>
      <xdr:spPr>
        <a:xfrm>
          <a:off x="1619250" y="161925"/>
          <a:ext cx="66579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  <xdr:twoCellAnchor>
    <xdr:from>
      <xdr:col>1</xdr:col>
      <xdr:colOff>809625</xdr:colOff>
      <xdr:row>8</xdr:row>
      <xdr:rowOff>0</xdr:rowOff>
    </xdr:from>
    <xdr:to>
      <xdr:col>3</xdr:col>
      <xdr:colOff>571500</xdr:colOff>
      <xdr:row>10</xdr:row>
      <xdr:rowOff>0</xdr:rowOff>
    </xdr:to>
    <xdr:sp>
      <xdr:nvSpPr>
        <xdr:cNvPr id="5" name="WordArt 2"/>
        <xdr:cNvSpPr>
          <a:spLocks/>
        </xdr:cNvSpPr>
      </xdr:nvSpPr>
      <xdr:spPr>
        <a:xfrm>
          <a:off x="1619250" y="647700"/>
          <a:ext cx="26098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2018.g. 29.maijā Bauskas novads</a:t>
          </a:r>
        </a:p>
      </xdr:txBody>
    </xdr:sp>
    <xdr:clientData/>
  </xdr:twoCellAnchor>
  <xdr:twoCellAnchor>
    <xdr:from>
      <xdr:col>7</xdr:col>
      <xdr:colOff>381000</xdr:colOff>
      <xdr:row>8</xdr:row>
      <xdr:rowOff>47625</xdr:rowOff>
    </xdr:from>
    <xdr:to>
      <xdr:col>8</xdr:col>
      <xdr:colOff>895350</xdr:colOff>
      <xdr:row>9</xdr:row>
      <xdr:rowOff>123825</xdr:rowOff>
    </xdr:to>
    <xdr:sp>
      <xdr:nvSpPr>
        <xdr:cNvPr id="6" name="WordArt 3"/>
        <xdr:cNvSpPr>
          <a:spLocks/>
        </xdr:cNvSpPr>
      </xdr:nvSpPr>
      <xdr:spPr>
        <a:xfrm>
          <a:off x="7439025" y="695325"/>
          <a:ext cx="12001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meitenes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466725</xdr:colOff>
      <xdr:row>8</xdr:row>
      <xdr:rowOff>123825</xdr:rowOff>
    </xdr:to>
    <xdr:pic>
      <xdr:nvPicPr>
        <xdr:cNvPr id="7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5</xdr:row>
      <xdr:rowOff>0</xdr:rowOff>
    </xdr:from>
    <xdr:to>
      <xdr:col>8</xdr:col>
      <xdr:colOff>533400</xdr:colOff>
      <xdr:row>7</xdr:row>
      <xdr:rowOff>76200</xdr:rowOff>
    </xdr:to>
    <xdr:sp>
      <xdr:nvSpPr>
        <xdr:cNvPr id="8" name="WordArt 1"/>
        <xdr:cNvSpPr>
          <a:spLocks/>
        </xdr:cNvSpPr>
      </xdr:nvSpPr>
      <xdr:spPr>
        <a:xfrm>
          <a:off x="1619250" y="161925"/>
          <a:ext cx="66579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0080"/>
              </a:solidFill>
              <a:effectLst>
                <a:outerShdw dist="107763" dir="135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Bauskas novada  4-cīņa "Draudzība"</a:t>
          </a:r>
        </a:p>
      </xdr:txBody>
    </xdr:sp>
    <xdr:clientData/>
  </xdr:twoCellAnchor>
  <xdr:twoCellAnchor>
    <xdr:from>
      <xdr:col>1</xdr:col>
      <xdr:colOff>809625</xdr:colOff>
      <xdr:row>8</xdr:row>
      <xdr:rowOff>0</xdr:rowOff>
    </xdr:from>
    <xdr:to>
      <xdr:col>3</xdr:col>
      <xdr:colOff>571500</xdr:colOff>
      <xdr:row>10</xdr:row>
      <xdr:rowOff>0</xdr:rowOff>
    </xdr:to>
    <xdr:sp>
      <xdr:nvSpPr>
        <xdr:cNvPr id="9" name="WordArt 2"/>
        <xdr:cNvSpPr>
          <a:spLocks/>
        </xdr:cNvSpPr>
      </xdr:nvSpPr>
      <xdr:spPr>
        <a:xfrm>
          <a:off x="1619250" y="647700"/>
          <a:ext cx="26098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3333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2019.g. 28.maijā Bauskas novads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466725</xdr:colOff>
      <xdr:row>8</xdr:row>
      <xdr:rowOff>123825</xdr:rowOff>
    </xdr:to>
    <xdr:pic>
      <xdr:nvPicPr>
        <xdr:cNvPr id="10" name="imgHvThumb" descr="Sporting event ar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zoomScalePageLayoutView="0" workbookViewId="0" topLeftCell="A27">
      <selection activeCell="J25" sqref="J25"/>
    </sheetView>
  </sheetViews>
  <sheetFormatPr defaultColWidth="9.140625" defaultRowHeight="12.75"/>
  <cols>
    <col min="1" max="1" width="22.7109375" style="0" customWidth="1"/>
    <col min="2" max="2" width="12.57421875" style="0" customWidth="1"/>
    <col min="3" max="3" width="13.421875" style="0" customWidth="1"/>
    <col min="4" max="4" width="11.7109375" style="0" bestFit="1" customWidth="1"/>
    <col min="5" max="5" width="12.140625" style="0" customWidth="1"/>
    <col min="6" max="6" width="10.00390625" style="0" customWidth="1"/>
  </cols>
  <sheetData>
    <row r="1" ht="0.75" customHeight="1"/>
    <row r="5" spans="1:6" ht="18">
      <c r="A5" s="1" t="s">
        <v>27</v>
      </c>
      <c r="B5" s="2"/>
      <c r="F5" s="3" t="s">
        <v>0</v>
      </c>
    </row>
    <row r="6" ht="18" hidden="1">
      <c r="A6" s="1"/>
    </row>
    <row r="7" ht="28.5" customHeight="1" hidden="1">
      <c r="A7" s="1"/>
    </row>
    <row r="8" ht="0.75" customHeight="1" hidden="1">
      <c r="A8" s="1"/>
    </row>
    <row r="9" spans="1:7" ht="15.75" customHeight="1">
      <c r="A9" s="118" t="s">
        <v>2</v>
      </c>
      <c r="B9" s="120" t="s">
        <v>3</v>
      </c>
      <c r="C9" s="118" t="s">
        <v>4</v>
      </c>
      <c r="D9" s="120" t="s">
        <v>5</v>
      </c>
      <c r="E9" s="118" t="s">
        <v>6</v>
      </c>
      <c r="F9" s="40" t="s">
        <v>8</v>
      </c>
      <c r="G9" s="28"/>
    </row>
    <row r="10" spans="1:7" ht="18">
      <c r="A10" s="119"/>
      <c r="B10" s="121"/>
      <c r="C10" s="119"/>
      <c r="D10" s="121"/>
      <c r="E10" s="119"/>
      <c r="F10" s="38" t="s">
        <v>11</v>
      </c>
      <c r="G10" s="41" t="s">
        <v>20</v>
      </c>
    </row>
    <row r="11" spans="1:7" ht="15.75">
      <c r="A11" s="55" t="s">
        <v>45</v>
      </c>
      <c r="B11" s="78" t="s">
        <v>212</v>
      </c>
      <c r="C11" s="78" t="s">
        <v>137</v>
      </c>
      <c r="D11" s="78" t="s">
        <v>131</v>
      </c>
      <c r="E11" s="78" t="s">
        <v>167</v>
      </c>
      <c r="F11" s="78">
        <f aca="true" t="shared" si="0" ref="F11:F59">B11+C11+D11+E11</f>
        <v>246</v>
      </c>
      <c r="G11" s="77" t="s">
        <v>176</v>
      </c>
    </row>
    <row r="12" spans="1:7" ht="15.75">
      <c r="A12" s="55" t="s">
        <v>62</v>
      </c>
      <c r="B12" s="78" t="s">
        <v>213</v>
      </c>
      <c r="C12" s="78" t="s">
        <v>157</v>
      </c>
      <c r="D12" s="78" t="s">
        <v>156</v>
      </c>
      <c r="E12" s="78" t="s">
        <v>155</v>
      </c>
      <c r="F12" s="78">
        <f t="shared" si="0"/>
        <v>223</v>
      </c>
      <c r="G12" s="77" t="s">
        <v>191</v>
      </c>
    </row>
    <row r="13" spans="1:13" ht="30">
      <c r="A13" s="64" t="s">
        <v>56</v>
      </c>
      <c r="B13" s="78" t="s">
        <v>152</v>
      </c>
      <c r="C13" s="78" t="s">
        <v>155</v>
      </c>
      <c r="D13" s="78" t="s">
        <v>135</v>
      </c>
      <c r="E13" s="78" t="s">
        <v>199</v>
      </c>
      <c r="F13" s="78">
        <f t="shared" si="0"/>
        <v>206</v>
      </c>
      <c r="G13" s="77" t="s">
        <v>192</v>
      </c>
      <c r="M13" s="10"/>
    </row>
    <row r="14" spans="1:7" ht="15">
      <c r="A14" s="55" t="s">
        <v>65</v>
      </c>
      <c r="B14" s="78" t="s">
        <v>151</v>
      </c>
      <c r="C14" s="78" t="s">
        <v>197</v>
      </c>
      <c r="D14" s="78" t="s">
        <v>156</v>
      </c>
      <c r="E14" s="78" t="s">
        <v>133</v>
      </c>
      <c r="F14" s="78">
        <f t="shared" si="0"/>
        <v>198</v>
      </c>
      <c r="G14" s="11" t="s">
        <v>177</v>
      </c>
    </row>
    <row r="15" spans="1:7" ht="15">
      <c r="A15" s="55" t="s">
        <v>34</v>
      </c>
      <c r="B15" s="78" t="s">
        <v>214</v>
      </c>
      <c r="C15" s="78" t="s">
        <v>131</v>
      </c>
      <c r="D15" s="78" t="s">
        <v>183</v>
      </c>
      <c r="E15" s="78" t="s">
        <v>160</v>
      </c>
      <c r="F15" s="78">
        <f t="shared" si="0"/>
        <v>196</v>
      </c>
      <c r="G15" s="11" t="s">
        <v>193</v>
      </c>
    </row>
    <row r="16" spans="1:7" ht="15">
      <c r="A16" s="55" t="s">
        <v>63</v>
      </c>
      <c r="B16" s="78" t="s">
        <v>153</v>
      </c>
      <c r="C16" s="78" t="s">
        <v>168</v>
      </c>
      <c r="D16" s="78" t="s">
        <v>157</v>
      </c>
      <c r="E16" s="78" t="s">
        <v>173</v>
      </c>
      <c r="F16" s="78">
        <f t="shared" si="0"/>
        <v>190</v>
      </c>
      <c r="G16" s="11" t="s">
        <v>194</v>
      </c>
    </row>
    <row r="17" spans="1:7" ht="15">
      <c r="A17" s="55" t="s">
        <v>46</v>
      </c>
      <c r="B17" s="78" t="s">
        <v>213</v>
      </c>
      <c r="C17" s="78" t="s">
        <v>215</v>
      </c>
      <c r="D17" s="78" t="s">
        <v>184</v>
      </c>
      <c r="E17" s="78" t="s">
        <v>134</v>
      </c>
      <c r="F17" s="78">
        <f t="shared" si="0"/>
        <v>178</v>
      </c>
      <c r="G17" s="11" t="s">
        <v>127</v>
      </c>
    </row>
    <row r="18" spans="1:7" ht="30">
      <c r="A18" s="62" t="s">
        <v>117</v>
      </c>
      <c r="B18" s="78" t="s">
        <v>138</v>
      </c>
      <c r="C18" s="78" t="s">
        <v>135</v>
      </c>
      <c r="D18" s="78" t="s">
        <v>144</v>
      </c>
      <c r="E18" s="78" t="s">
        <v>158</v>
      </c>
      <c r="F18" s="78">
        <f t="shared" si="0"/>
        <v>177</v>
      </c>
      <c r="G18" s="11" t="s">
        <v>216</v>
      </c>
    </row>
    <row r="19" spans="1:7" ht="15">
      <c r="A19" s="56" t="s">
        <v>82</v>
      </c>
      <c r="B19" s="78" t="s">
        <v>217</v>
      </c>
      <c r="C19" s="78">
        <v>65</v>
      </c>
      <c r="D19" s="78" t="s">
        <v>140</v>
      </c>
      <c r="E19" s="78">
        <v>12</v>
      </c>
      <c r="F19" s="78">
        <f t="shared" si="0"/>
        <v>177</v>
      </c>
      <c r="G19" s="11" t="s">
        <v>216</v>
      </c>
    </row>
    <row r="20" spans="1:7" ht="15">
      <c r="A20" s="55" t="s">
        <v>84</v>
      </c>
      <c r="B20" s="78">
        <v>76</v>
      </c>
      <c r="C20" s="78" t="s">
        <v>140</v>
      </c>
      <c r="D20" s="78" t="s">
        <v>156</v>
      </c>
      <c r="E20" s="78">
        <v>12</v>
      </c>
      <c r="F20" s="78">
        <f t="shared" si="0"/>
        <v>173</v>
      </c>
      <c r="G20" s="11" t="s">
        <v>196</v>
      </c>
    </row>
    <row r="21" spans="1:7" ht="15">
      <c r="A21" s="55" t="s">
        <v>47</v>
      </c>
      <c r="B21" s="78" t="s">
        <v>141</v>
      </c>
      <c r="C21" s="78" t="s">
        <v>168</v>
      </c>
      <c r="D21" s="78" t="s">
        <v>162</v>
      </c>
      <c r="E21" s="78" t="s">
        <v>163</v>
      </c>
      <c r="F21" s="78">
        <f t="shared" si="0"/>
        <v>162</v>
      </c>
      <c r="G21" s="11" t="s">
        <v>187</v>
      </c>
    </row>
    <row r="22" spans="1:7" ht="15">
      <c r="A22" s="55" t="s">
        <v>38</v>
      </c>
      <c r="B22" s="78" t="s">
        <v>157</v>
      </c>
      <c r="C22" s="78" t="s">
        <v>152</v>
      </c>
      <c r="D22" s="78" t="s">
        <v>197</v>
      </c>
      <c r="E22" s="78" t="s">
        <v>191</v>
      </c>
      <c r="F22" s="78">
        <f t="shared" si="0"/>
        <v>150</v>
      </c>
      <c r="G22" s="11" t="s">
        <v>218</v>
      </c>
    </row>
    <row r="23" spans="1:7" ht="15">
      <c r="A23" s="64" t="s">
        <v>59</v>
      </c>
      <c r="B23" s="78" t="s">
        <v>133</v>
      </c>
      <c r="C23" s="78" t="s">
        <v>159</v>
      </c>
      <c r="D23" s="78" t="s">
        <v>129</v>
      </c>
      <c r="E23" s="78" t="s">
        <v>178</v>
      </c>
      <c r="F23" s="78">
        <f t="shared" si="0"/>
        <v>149</v>
      </c>
      <c r="G23" s="11" t="s">
        <v>219</v>
      </c>
    </row>
    <row r="24" spans="1:7" ht="30">
      <c r="A24" s="55" t="s">
        <v>33</v>
      </c>
      <c r="B24" s="78" t="s">
        <v>135</v>
      </c>
      <c r="C24" s="78" t="s">
        <v>132</v>
      </c>
      <c r="D24" s="78" t="s">
        <v>139</v>
      </c>
      <c r="E24" s="78" t="s">
        <v>170</v>
      </c>
      <c r="F24" s="78">
        <f t="shared" si="0"/>
        <v>148</v>
      </c>
      <c r="G24" s="11" t="s">
        <v>220</v>
      </c>
    </row>
    <row r="25" spans="1:7" ht="15">
      <c r="A25" s="56" t="s">
        <v>80</v>
      </c>
      <c r="B25" s="78" t="s">
        <v>214</v>
      </c>
      <c r="C25" s="78">
        <v>32</v>
      </c>
      <c r="D25" s="78" t="s">
        <v>186</v>
      </c>
      <c r="E25" s="78">
        <v>25</v>
      </c>
      <c r="F25" s="78">
        <f t="shared" si="0"/>
        <v>143</v>
      </c>
      <c r="G25" s="11" t="s">
        <v>170</v>
      </c>
    </row>
    <row r="26" spans="1:7" ht="15">
      <c r="A26" s="62" t="s">
        <v>115</v>
      </c>
      <c r="B26" s="78" t="s">
        <v>183</v>
      </c>
      <c r="C26" s="78" t="s">
        <v>128</v>
      </c>
      <c r="D26" s="78" t="s">
        <v>188</v>
      </c>
      <c r="E26" s="78" t="s">
        <v>189</v>
      </c>
      <c r="F26" s="78">
        <f t="shared" si="0"/>
        <v>142</v>
      </c>
      <c r="G26" s="11" t="s">
        <v>185</v>
      </c>
    </row>
    <row r="27" spans="1:7" ht="15">
      <c r="A27" s="55" t="s">
        <v>64</v>
      </c>
      <c r="B27" s="78" t="s">
        <v>221</v>
      </c>
      <c r="C27" s="78" t="s">
        <v>184</v>
      </c>
      <c r="D27" s="78" t="s">
        <v>188</v>
      </c>
      <c r="E27" s="78" t="s">
        <v>173</v>
      </c>
      <c r="F27" s="78">
        <f t="shared" si="0"/>
        <v>141</v>
      </c>
      <c r="G27" s="11" t="s">
        <v>173</v>
      </c>
    </row>
    <row r="28" spans="1:7" ht="15">
      <c r="A28" s="55" t="s">
        <v>48</v>
      </c>
      <c r="B28" s="78" t="s">
        <v>167</v>
      </c>
      <c r="C28" s="78" t="s">
        <v>130</v>
      </c>
      <c r="D28" s="78"/>
      <c r="E28" s="78" t="s">
        <v>178</v>
      </c>
      <c r="F28" s="78">
        <f t="shared" si="0"/>
        <v>124</v>
      </c>
      <c r="G28" s="11" t="s">
        <v>189</v>
      </c>
    </row>
    <row r="29" spans="1:7" ht="15">
      <c r="A29" s="55" t="s">
        <v>36</v>
      </c>
      <c r="B29" s="78" t="s">
        <v>136</v>
      </c>
      <c r="C29" s="78" t="s">
        <v>168</v>
      </c>
      <c r="D29" s="78" t="s">
        <v>219</v>
      </c>
      <c r="E29" s="78" t="s">
        <v>173</v>
      </c>
      <c r="F29" s="78">
        <f t="shared" si="0"/>
        <v>120</v>
      </c>
      <c r="G29" s="11" t="s">
        <v>161</v>
      </c>
    </row>
    <row r="30" spans="1:7" ht="30">
      <c r="A30" s="62" t="s">
        <v>118</v>
      </c>
      <c r="B30" s="78" t="s">
        <v>221</v>
      </c>
      <c r="C30" s="78" t="s">
        <v>163</v>
      </c>
      <c r="D30" s="78" t="s">
        <v>130</v>
      </c>
      <c r="E30" s="78" t="s">
        <v>147</v>
      </c>
      <c r="F30" s="78">
        <f t="shared" si="0"/>
        <v>119</v>
      </c>
      <c r="G30" s="11" t="s">
        <v>158</v>
      </c>
    </row>
    <row r="31" spans="1:7" ht="15">
      <c r="A31" s="55" t="s">
        <v>49</v>
      </c>
      <c r="B31" s="78" t="s">
        <v>215</v>
      </c>
      <c r="C31" s="78" t="s">
        <v>156</v>
      </c>
      <c r="D31" s="78" t="s">
        <v>220</v>
      </c>
      <c r="E31" s="78" t="s">
        <v>127</v>
      </c>
      <c r="F31" s="78">
        <f t="shared" si="0"/>
        <v>116</v>
      </c>
      <c r="G31" s="11" t="s">
        <v>134</v>
      </c>
    </row>
    <row r="32" spans="1:7" ht="15">
      <c r="A32" s="55" t="s">
        <v>37</v>
      </c>
      <c r="B32" s="78" t="s">
        <v>129</v>
      </c>
      <c r="C32" s="78" t="s">
        <v>137</v>
      </c>
      <c r="D32" s="78" t="s">
        <v>161</v>
      </c>
      <c r="E32" s="78" t="s">
        <v>177</v>
      </c>
      <c r="F32" s="78">
        <f t="shared" si="0"/>
        <v>108</v>
      </c>
      <c r="G32" s="11" t="s">
        <v>186</v>
      </c>
    </row>
    <row r="33" spans="1:7" ht="15">
      <c r="A33" s="55" t="s">
        <v>35</v>
      </c>
      <c r="B33" s="78" t="s">
        <v>198</v>
      </c>
      <c r="C33" s="78" t="s">
        <v>135</v>
      </c>
      <c r="D33" s="78" t="s">
        <v>220</v>
      </c>
      <c r="E33" s="78" t="s">
        <v>196</v>
      </c>
      <c r="F33" s="78">
        <f t="shared" si="0"/>
        <v>107</v>
      </c>
      <c r="G33" s="11" t="s">
        <v>197</v>
      </c>
    </row>
    <row r="34" spans="1:7" ht="15">
      <c r="A34" s="62" t="s">
        <v>114</v>
      </c>
      <c r="B34" s="78" t="s">
        <v>133</v>
      </c>
      <c r="C34" s="78" t="s">
        <v>198</v>
      </c>
      <c r="D34" s="78" t="s">
        <v>147</v>
      </c>
      <c r="E34" s="78" t="s">
        <v>134</v>
      </c>
      <c r="F34" s="78">
        <f t="shared" si="0"/>
        <v>105</v>
      </c>
      <c r="G34" s="11" t="s">
        <v>162</v>
      </c>
    </row>
    <row r="35" spans="1:7" ht="30">
      <c r="A35" s="55" t="s">
        <v>86</v>
      </c>
      <c r="B35" s="78" t="s">
        <v>188</v>
      </c>
      <c r="C35" s="78" t="s">
        <v>156</v>
      </c>
      <c r="D35" s="78" t="s">
        <v>219</v>
      </c>
      <c r="E35" s="78">
        <v>16</v>
      </c>
      <c r="F35" s="78">
        <f t="shared" si="0"/>
        <v>102</v>
      </c>
      <c r="G35" s="11" t="s">
        <v>222</v>
      </c>
    </row>
    <row r="36" spans="1:7" ht="15">
      <c r="A36" s="62" t="s">
        <v>116</v>
      </c>
      <c r="B36" s="78" t="s">
        <v>184</v>
      </c>
      <c r="C36" s="78" t="s">
        <v>164</v>
      </c>
      <c r="D36" s="78" t="s">
        <v>185</v>
      </c>
      <c r="E36" s="78" t="s">
        <v>176</v>
      </c>
      <c r="F36" s="78">
        <f t="shared" si="0"/>
        <v>102</v>
      </c>
      <c r="G36" s="11" t="s">
        <v>222</v>
      </c>
    </row>
    <row r="37" spans="1:7" ht="15">
      <c r="A37" s="64" t="s">
        <v>60</v>
      </c>
      <c r="B37" s="78" t="s">
        <v>140</v>
      </c>
      <c r="C37" s="78" t="s">
        <v>159</v>
      </c>
      <c r="D37" s="78" t="s">
        <v>186</v>
      </c>
      <c r="E37" s="78" t="s">
        <v>147</v>
      </c>
      <c r="F37" s="78">
        <f t="shared" si="0"/>
        <v>101</v>
      </c>
      <c r="G37" s="11" t="s">
        <v>178</v>
      </c>
    </row>
    <row r="38" spans="1:7" ht="15">
      <c r="A38" s="64" t="s">
        <v>61</v>
      </c>
      <c r="B38" s="78" t="s">
        <v>140</v>
      </c>
      <c r="C38" s="78" t="s">
        <v>143</v>
      </c>
      <c r="D38" s="78" t="s">
        <v>193</v>
      </c>
      <c r="E38" s="78" t="s">
        <v>178</v>
      </c>
      <c r="F38" s="78">
        <f t="shared" si="0"/>
        <v>99</v>
      </c>
      <c r="G38" s="11" t="s">
        <v>126</v>
      </c>
    </row>
    <row r="39" spans="1:7" ht="15">
      <c r="A39" s="64" t="s">
        <v>58</v>
      </c>
      <c r="B39" s="78" t="s">
        <v>132</v>
      </c>
      <c r="C39" s="78" t="s">
        <v>189</v>
      </c>
      <c r="D39" s="78" t="s">
        <v>197</v>
      </c>
      <c r="E39" s="78" t="s">
        <v>194</v>
      </c>
      <c r="F39" s="78">
        <f t="shared" si="0"/>
        <v>98</v>
      </c>
      <c r="G39" s="11" t="s">
        <v>143</v>
      </c>
    </row>
    <row r="40" spans="1:7" ht="15">
      <c r="A40" s="55" t="s">
        <v>88</v>
      </c>
      <c r="B40" s="78" t="s">
        <v>135</v>
      </c>
      <c r="C40" s="78" t="s">
        <v>178</v>
      </c>
      <c r="D40" s="78" t="s">
        <v>147</v>
      </c>
      <c r="E40" s="78">
        <v>17</v>
      </c>
      <c r="F40" s="78">
        <f t="shared" si="0"/>
        <v>93</v>
      </c>
      <c r="G40" s="11" t="s">
        <v>160</v>
      </c>
    </row>
    <row r="41" spans="1:7" ht="15">
      <c r="A41" s="55" t="s">
        <v>95</v>
      </c>
      <c r="B41" s="78" t="s">
        <v>136</v>
      </c>
      <c r="C41" s="78" t="s">
        <v>143</v>
      </c>
      <c r="D41" s="78" t="s">
        <v>219</v>
      </c>
      <c r="E41" s="78" t="s">
        <v>177</v>
      </c>
      <c r="F41" s="78">
        <f t="shared" si="0"/>
        <v>90</v>
      </c>
      <c r="G41" s="11" t="s">
        <v>129</v>
      </c>
    </row>
    <row r="42" spans="1:7" ht="15">
      <c r="A42" s="55" t="s">
        <v>87</v>
      </c>
      <c r="B42" s="78" t="s">
        <v>130</v>
      </c>
      <c r="C42" s="78" t="s">
        <v>143</v>
      </c>
      <c r="D42" s="78" t="s">
        <v>189</v>
      </c>
      <c r="E42" s="78">
        <v>4</v>
      </c>
      <c r="F42" s="78">
        <f t="shared" si="0"/>
        <v>87</v>
      </c>
      <c r="G42" s="11" t="s">
        <v>174</v>
      </c>
    </row>
    <row r="43" spans="1:7" ht="30">
      <c r="A43" s="64" t="s">
        <v>57</v>
      </c>
      <c r="B43" s="78" t="s">
        <v>129</v>
      </c>
      <c r="C43" s="78" t="s">
        <v>198</v>
      </c>
      <c r="D43" s="78" t="s">
        <v>185</v>
      </c>
      <c r="E43" s="78" t="s">
        <v>193</v>
      </c>
      <c r="F43" s="78">
        <f t="shared" si="0"/>
        <v>86</v>
      </c>
      <c r="G43" s="11" t="s">
        <v>223</v>
      </c>
    </row>
    <row r="44" spans="1:7" ht="15">
      <c r="A44" s="56" t="s">
        <v>81</v>
      </c>
      <c r="B44" s="78" t="s">
        <v>140</v>
      </c>
      <c r="C44" s="78">
        <v>33</v>
      </c>
      <c r="D44" s="78" t="s">
        <v>170</v>
      </c>
      <c r="E44" s="78">
        <v>0</v>
      </c>
      <c r="F44" s="78">
        <f t="shared" si="0"/>
        <v>86</v>
      </c>
      <c r="G44" s="11" t="s">
        <v>223</v>
      </c>
    </row>
    <row r="45" spans="1:7" ht="15">
      <c r="A45" s="64" t="s">
        <v>89</v>
      </c>
      <c r="B45" s="78" t="s">
        <v>199</v>
      </c>
      <c r="C45" s="78" t="s">
        <v>146</v>
      </c>
      <c r="D45" s="78" t="s">
        <v>195</v>
      </c>
      <c r="E45" s="78">
        <v>4</v>
      </c>
      <c r="F45" s="78">
        <f t="shared" si="0"/>
        <v>85</v>
      </c>
      <c r="G45" s="11" t="s">
        <v>199</v>
      </c>
    </row>
    <row r="46" spans="1:7" ht="15">
      <c r="A46" s="62" t="s">
        <v>113</v>
      </c>
      <c r="B46" s="78" t="s">
        <v>140</v>
      </c>
      <c r="C46" s="78" t="s">
        <v>178</v>
      </c>
      <c r="D46" s="78" t="s">
        <v>170</v>
      </c>
      <c r="E46" s="78" t="s">
        <v>147</v>
      </c>
      <c r="F46" s="78">
        <f t="shared" si="0"/>
        <v>80</v>
      </c>
      <c r="G46" s="11" t="s">
        <v>130</v>
      </c>
    </row>
    <row r="47" spans="1:7" ht="15">
      <c r="A47" s="55" t="s">
        <v>96</v>
      </c>
      <c r="B47" s="78" t="s">
        <v>199</v>
      </c>
      <c r="C47" s="78" t="s">
        <v>129</v>
      </c>
      <c r="D47" s="78" t="s">
        <v>219</v>
      </c>
      <c r="E47" s="78" t="s">
        <v>147</v>
      </c>
      <c r="F47" s="78">
        <f t="shared" si="0"/>
        <v>79</v>
      </c>
      <c r="G47" s="11" t="s">
        <v>146</v>
      </c>
    </row>
    <row r="48" spans="1:7" ht="15">
      <c r="A48" s="55" t="s">
        <v>85</v>
      </c>
      <c r="B48" s="78" t="s">
        <v>143</v>
      </c>
      <c r="C48" s="78" t="s">
        <v>158</v>
      </c>
      <c r="D48" s="78" t="s">
        <v>191</v>
      </c>
      <c r="E48" s="78">
        <v>24</v>
      </c>
      <c r="F48" s="78">
        <f t="shared" si="0"/>
        <v>75</v>
      </c>
      <c r="G48" s="11" t="s">
        <v>224</v>
      </c>
    </row>
    <row r="49" spans="1:7" ht="15">
      <c r="A49" s="56" t="s">
        <v>78</v>
      </c>
      <c r="B49" s="78" t="s">
        <v>129</v>
      </c>
      <c r="C49" s="78">
        <v>20</v>
      </c>
      <c r="D49" s="78" t="s">
        <v>194</v>
      </c>
      <c r="E49" s="78">
        <v>18</v>
      </c>
      <c r="F49" s="78">
        <f t="shared" si="0"/>
        <v>75</v>
      </c>
      <c r="G49" s="11" t="s">
        <v>224</v>
      </c>
    </row>
    <row r="50" spans="1:7" ht="15">
      <c r="A50" s="56" t="s">
        <v>83</v>
      </c>
      <c r="B50" s="78" t="s">
        <v>174</v>
      </c>
      <c r="C50" s="78">
        <v>39</v>
      </c>
      <c r="D50" s="78" t="s">
        <v>147</v>
      </c>
      <c r="E50" s="78">
        <v>3</v>
      </c>
      <c r="F50" s="78">
        <f t="shared" si="0"/>
        <v>74</v>
      </c>
      <c r="G50" s="11" t="s">
        <v>184</v>
      </c>
    </row>
    <row r="51" spans="1:7" ht="15">
      <c r="A51" s="55" t="s">
        <v>100</v>
      </c>
      <c r="B51" s="78" t="s">
        <v>197</v>
      </c>
      <c r="C51" s="78" t="s">
        <v>188</v>
      </c>
      <c r="D51" s="78" t="s">
        <v>185</v>
      </c>
      <c r="E51" s="78" t="s">
        <v>127</v>
      </c>
      <c r="F51" s="78">
        <f t="shared" si="0"/>
        <v>72</v>
      </c>
      <c r="G51" s="11" t="s">
        <v>159</v>
      </c>
    </row>
    <row r="52" spans="1:7" ht="15">
      <c r="A52" s="55" t="s">
        <v>99</v>
      </c>
      <c r="B52" s="78" t="s">
        <v>126</v>
      </c>
      <c r="C52" s="78" t="s">
        <v>163</v>
      </c>
      <c r="D52" s="78" t="s">
        <v>218</v>
      </c>
      <c r="E52" s="78" t="s">
        <v>147</v>
      </c>
      <c r="F52" s="78">
        <f t="shared" si="0"/>
        <v>65</v>
      </c>
      <c r="G52" s="11" t="s">
        <v>144</v>
      </c>
    </row>
    <row r="53" spans="1:7" ht="15">
      <c r="A53" s="55" t="s">
        <v>97</v>
      </c>
      <c r="B53" s="78" t="s">
        <v>134</v>
      </c>
      <c r="C53" s="78" t="s">
        <v>184</v>
      </c>
      <c r="D53" s="78"/>
      <c r="E53" s="78" t="s">
        <v>147</v>
      </c>
      <c r="F53" s="78">
        <f t="shared" si="0"/>
        <v>61</v>
      </c>
      <c r="G53" s="11" t="s">
        <v>131</v>
      </c>
    </row>
    <row r="54" spans="1:7" ht="15">
      <c r="A54" s="55" t="s">
        <v>98</v>
      </c>
      <c r="B54" s="78" t="s">
        <v>173</v>
      </c>
      <c r="C54" s="78" t="s">
        <v>130</v>
      </c>
      <c r="D54" s="78" t="s">
        <v>147</v>
      </c>
      <c r="E54" s="78" t="s">
        <v>176</v>
      </c>
      <c r="F54" s="78">
        <f t="shared" si="0"/>
        <v>54</v>
      </c>
      <c r="G54" s="11" t="s">
        <v>136</v>
      </c>
    </row>
    <row r="55" spans="1:7" ht="15">
      <c r="A55" s="56" t="s">
        <v>67</v>
      </c>
      <c r="B55" s="78" t="s">
        <v>185</v>
      </c>
      <c r="C55" s="78" t="s">
        <v>174</v>
      </c>
      <c r="D55" s="78" t="s">
        <v>147</v>
      </c>
      <c r="E55" s="78" t="s">
        <v>191</v>
      </c>
      <c r="F55" s="78">
        <f t="shared" si="0"/>
        <v>50</v>
      </c>
      <c r="G55" s="11" t="s">
        <v>164</v>
      </c>
    </row>
    <row r="56" spans="1:7" ht="15">
      <c r="A56" s="56" t="s">
        <v>79</v>
      </c>
      <c r="B56" s="78" t="s">
        <v>158</v>
      </c>
      <c r="C56" s="78">
        <v>22</v>
      </c>
      <c r="D56" s="78" t="s">
        <v>147</v>
      </c>
      <c r="E56" s="78">
        <v>7</v>
      </c>
      <c r="F56" s="78">
        <f t="shared" si="0"/>
        <v>49</v>
      </c>
      <c r="G56" s="11" t="s">
        <v>168</v>
      </c>
    </row>
    <row r="57" spans="1:7" ht="15">
      <c r="A57" s="55" t="s">
        <v>125</v>
      </c>
      <c r="B57" s="78"/>
      <c r="C57" s="78" t="s">
        <v>126</v>
      </c>
      <c r="D57" s="78"/>
      <c r="E57" s="78">
        <v>2</v>
      </c>
      <c r="F57" s="78">
        <f t="shared" si="0"/>
        <v>30</v>
      </c>
      <c r="G57" s="11" t="s">
        <v>156</v>
      </c>
    </row>
    <row r="58" spans="1:7" ht="30">
      <c r="A58" s="55" t="s">
        <v>94</v>
      </c>
      <c r="B58" s="78" t="s">
        <v>189</v>
      </c>
      <c r="C58" s="78"/>
      <c r="D58" s="78"/>
      <c r="E58" s="78">
        <v>8</v>
      </c>
      <c r="F58" s="78">
        <f t="shared" si="0"/>
        <v>26</v>
      </c>
      <c r="G58" s="11" t="s">
        <v>215</v>
      </c>
    </row>
    <row r="59" spans="1:7" ht="30">
      <c r="A59" s="55" t="s">
        <v>66</v>
      </c>
      <c r="B59" s="78"/>
      <c r="C59" s="78"/>
      <c r="D59" s="78"/>
      <c r="E59" s="78"/>
      <c r="F59" s="78">
        <f t="shared" si="0"/>
        <v>0</v>
      </c>
      <c r="G59" s="11" t="s">
        <v>135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G96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30.28125" style="0" customWidth="1"/>
    <col min="2" max="2" width="12.421875" style="0" customWidth="1"/>
    <col min="3" max="3" width="13.140625" style="0" customWidth="1"/>
    <col min="4" max="4" width="12.140625" style="0" customWidth="1"/>
    <col min="5" max="5" width="12.8515625" style="0" customWidth="1"/>
    <col min="6" max="6" width="8.57421875" style="0" customWidth="1"/>
  </cols>
  <sheetData>
    <row r="1" ht="12.75" hidden="1"/>
    <row r="2" ht="15.75" customHeight="1" hidden="1"/>
    <row r="3" ht="12.75" hidden="1"/>
    <row r="4" ht="12.75" hidden="1"/>
    <row r="11" ht="12.75" hidden="1"/>
    <row r="12" ht="27" customHeight="1" hidden="1"/>
    <row r="13" spans="1:7" ht="15.75" customHeight="1">
      <c r="A13" s="118" t="s">
        <v>12</v>
      </c>
      <c r="B13" s="120" t="s">
        <v>3</v>
      </c>
      <c r="C13" s="118" t="s">
        <v>4</v>
      </c>
      <c r="D13" s="120" t="s">
        <v>5</v>
      </c>
      <c r="E13" s="118" t="s">
        <v>19</v>
      </c>
      <c r="F13" s="37" t="s">
        <v>13</v>
      </c>
      <c r="G13" s="28"/>
    </row>
    <row r="14" spans="1:7" ht="18" customHeight="1">
      <c r="A14" s="122"/>
      <c r="B14" s="121"/>
      <c r="C14" s="119"/>
      <c r="D14" s="121"/>
      <c r="E14" s="119"/>
      <c r="F14" s="38" t="s">
        <v>11</v>
      </c>
      <c r="G14" s="39" t="s">
        <v>20</v>
      </c>
    </row>
    <row r="15" spans="1:7" ht="18" customHeight="1">
      <c r="A15" s="56" t="s">
        <v>72</v>
      </c>
      <c r="B15" s="66" t="s">
        <v>169</v>
      </c>
      <c r="C15" s="66" t="s">
        <v>138</v>
      </c>
      <c r="D15" s="66">
        <v>73</v>
      </c>
      <c r="E15" s="66" t="s">
        <v>183</v>
      </c>
      <c r="F15" s="66">
        <f aca="true" t="shared" si="0" ref="F15:F41">B15+C15+D15+E15</f>
        <v>295</v>
      </c>
      <c r="G15" s="77" t="s">
        <v>176</v>
      </c>
    </row>
    <row r="16" spans="1:7" ht="18" customHeight="1">
      <c r="A16" s="55" t="s">
        <v>108</v>
      </c>
      <c r="B16" s="66" t="s">
        <v>179</v>
      </c>
      <c r="C16" s="66" t="s">
        <v>128</v>
      </c>
      <c r="D16" s="66" t="s">
        <v>152</v>
      </c>
      <c r="E16" s="66" t="s">
        <v>153</v>
      </c>
      <c r="F16" s="66">
        <f t="shared" si="0"/>
        <v>267</v>
      </c>
      <c r="G16" s="77" t="s">
        <v>191</v>
      </c>
    </row>
    <row r="17" spans="1:7" ht="15.75">
      <c r="A17" s="55" t="s">
        <v>109</v>
      </c>
      <c r="B17" s="66" t="s">
        <v>180</v>
      </c>
      <c r="C17" s="66" t="s">
        <v>156</v>
      </c>
      <c r="D17" s="66" t="s">
        <v>153</v>
      </c>
      <c r="E17" s="66" t="s">
        <v>155</v>
      </c>
      <c r="F17" s="66">
        <f t="shared" si="0"/>
        <v>264</v>
      </c>
      <c r="G17" s="77" t="s">
        <v>192</v>
      </c>
    </row>
    <row r="18" spans="1:7" ht="15">
      <c r="A18" s="55" t="s">
        <v>39</v>
      </c>
      <c r="B18" s="66" t="s">
        <v>171</v>
      </c>
      <c r="C18" s="66" t="s">
        <v>157</v>
      </c>
      <c r="D18" s="66" t="s">
        <v>137</v>
      </c>
      <c r="E18" s="66" t="s">
        <v>167</v>
      </c>
      <c r="F18" s="66">
        <f t="shared" si="0"/>
        <v>260</v>
      </c>
      <c r="G18" s="11" t="s">
        <v>177</v>
      </c>
    </row>
    <row r="19" spans="1:7" ht="15">
      <c r="A19" s="55" t="s">
        <v>55</v>
      </c>
      <c r="B19" s="66" t="s">
        <v>151</v>
      </c>
      <c r="C19" s="66" t="s">
        <v>168</v>
      </c>
      <c r="D19" s="66" t="s">
        <v>157</v>
      </c>
      <c r="E19" s="66" t="s">
        <v>167</v>
      </c>
      <c r="F19" s="66">
        <f t="shared" si="0"/>
        <v>240</v>
      </c>
      <c r="G19" s="11" t="s">
        <v>193</v>
      </c>
    </row>
    <row r="20" spans="1:7" ht="18.75" customHeight="1">
      <c r="A20" s="55" t="s">
        <v>104</v>
      </c>
      <c r="B20" s="66" t="s">
        <v>142</v>
      </c>
      <c r="C20" s="66" t="s">
        <v>138</v>
      </c>
      <c r="D20" s="66" t="s">
        <v>133</v>
      </c>
      <c r="E20" s="66" t="s">
        <v>132</v>
      </c>
      <c r="F20" s="66">
        <f t="shared" si="0"/>
        <v>235</v>
      </c>
      <c r="G20" s="11" t="s">
        <v>194</v>
      </c>
    </row>
    <row r="21" spans="1:7" ht="19.5" customHeight="1">
      <c r="A21" s="55" t="s">
        <v>42</v>
      </c>
      <c r="B21" s="66" t="s">
        <v>172</v>
      </c>
      <c r="C21" s="66" t="s">
        <v>159</v>
      </c>
      <c r="D21" s="66" t="s">
        <v>145</v>
      </c>
      <c r="E21" s="66" t="s">
        <v>146</v>
      </c>
      <c r="F21" s="66">
        <f t="shared" si="0"/>
        <v>218</v>
      </c>
      <c r="G21" s="11" t="s">
        <v>127</v>
      </c>
    </row>
    <row r="22" spans="1:7" ht="18" customHeight="1" hidden="1">
      <c r="A22" s="55" t="s">
        <v>111</v>
      </c>
      <c r="B22" s="66" t="s">
        <v>182</v>
      </c>
      <c r="C22" s="66" t="s">
        <v>158</v>
      </c>
      <c r="D22" s="66" t="s">
        <v>131</v>
      </c>
      <c r="E22" s="66" t="s">
        <v>126</v>
      </c>
      <c r="F22" s="66">
        <f t="shared" si="0"/>
        <v>156</v>
      </c>
      <c r="G22" s="11" t="s">
        <v>175</v>
      </c>
    </row>
    <row r="23" spans="1:7" ht="18.75" customHeight="1">
      <c r="A23" s="56" t="s">
        <v>73</v>
      </c>
      <c r="B23" s="66" t="s">
        <v>154</v>
      </c>
      <c r="C23" s="66" t="s">
        <v>132</v>
      </c>
      <c r="D23" s="66">
        <v>50</v>
      </c>
      <c r="E23" s="66" t="s">
        <v>144</v>
      </c>
      <c r="F23" s="66">
        <f t="shared" si="0"/>
        <v>217</v>
      </c>
      <c r="G23" s="11" t="s">
        <v>195</v>
      </c>
    </row>
    <row r="24" spans="1:7" ht="15">
      <c r="A24" s="55" t="s">
        <v>92</v>
      </c>
      <c r="B24" s="66">
        <v>73</v>
      </c>
      <c r="C24" s="66" t="s">
        <v>139</v>
      </c>
      <c r="D24" s="66" t="s">
        <v>164</v>
      </c>
      <c r="E24" s="66" t="s">
        <v>190</v>
      </c>
      <c r="F24" s="66">
        <f t="shared" si="0"/>
        <v>204</v>
      </c>
      <c r="G24" s="11" t="s">
        <v>196</v>
      </c>
    </row>
    <row r="25" spans="1:7" ht="15">
      <c r="A25" s="55" t="s">
        <v>54</v>
      </c>
      <c r="B25" s="66" t="s">
        <v>150</v>
      </c>
      <c r="C25" s="66" t="s">
        <v>143</v>
      </c>
      <c r="D25" s="66" t="s">
        <v>135</v>
      </c>
      <c r="E25" s="66" t="s">
        <v>156</v>
      </c>
      <c r="F25" s="66">
        <f t="shared" si="0"/>
        <v>196</v>
      </c>
      <c r="G25" s="11" t="s">
        <v>187</v>
      </c>
    </row>
    <row r="26" spans="1:7" ht="15">
      <c r="A26" s="56" t="s">
        <v>74</v>
      </c>
      <c r="B26" s="66" t="s">
        <v>152</v>
      </c>
      <c r="C26" s="66" t="s">
        <v>143</v>
      </c>
      <c r="D26" s="66">
        <v>59</v>
      </c>
      <c r="E26" s="66" t="s">
        <v>140</v>
      </c>
      <c r="F26" s="66">
        <f t="shared" si="0"/>
        <v>196</v>
      </c>
      <c r="G26" s="11" t="s">
        <v>187</v>
      </c>
    </row>
    <row r="27" spans="1:7" ht="15">
      <c r="A27" s="55" t="s">
        <v>110</v>
      </c>
      <c r="B27" s="66" t="s">
        <v>181</v>
      </c>
      <c r="C27" s="66" t="s">
        <v>173</v>
      </c>
      <c r="D27" s="66" t="s">
        <v>154</v>
      </c>
      <c r="E27" s="66" t="s">
        <v>143</v>
      </c>
      <c r="F27" s="66">
        <f t="shared" si="0"/>
        <v>195</v>
      </c>
      <c r="G27" s="11" t="s">
        <v>187</v>
      </c>
    </row>
    <row r="28" spans="1:7" ht="15">
      <c r="A28" s="55" t="s">
        <v>51</v>
      </c>
      <c r="B28" s="66" t="s">
        <v>148</v>
      </c>
      <c r="C28" s="66" t="s">
        <v>162</v>
      </c>
      <c r="D28" s="66" t="s">
        <v>133</v>
      </c>
      <c r="E28" s="66" t="s">
        <v>144</v>
      </c>
      <c r="F28" s="66">
        <f t="shared" si="0"/>
        <v>195</v>
      </c>
      <c r="G28" s="11" t="s">
        <v>187</v>
      </c>
    </row>
    <row r="29" spans="1:7" ht="15">
      <c r="A29" s="55" t="s">
        <v>102</v>
      </c>
      <c r="B29" s="66" t="s">
        <v>165</v>
      </c>
      <c r="C29" s="66" t="s">
        <v>137</v>
      </c>
      <c r="D29" s="66" t="s">
        <v>131</v>
      </c>
      <c r="E29" s="66" t="s">
        <v>143</v>
      </c>
      <c r="F29" s="66">
        <f t="shared" si="0"/>
        <v>186</v>
      </c>
      <c r="G29" s="11" t="s">
        <v>170</v>
      </c>
    </row>
    <row r="30" spans="1:7" ht="18.75" customHeight="1">
      <c r="A30" s="55" t="s">
        <v>53</v>
      </c>
      <c r="B30" s="66" t="s">
        <v>149</v>
      </c>
      <c r="C30" s="66" t="s">
        <v>157</v>
      </c>
      <c r="D30" s="66" t="s">
        <v>156</v>
      </c>
      <c r="E30" s="66" t="s">
        <v>178</v>
      </c>
      <c r="F30" s="66">
        <f t="shared" si="0"/>
        <v>185</v>
      </c>
      <c r="G30" s="11" t="s">
        <v>185</v>
      </c>
    </row>
    <row r="31" spans="1:7" ht="19.5" customHeight="1">
      <c r="A31" s="55" t="s">
        <v>52</v>
      </c>
      <c r="B31" s="66" t="s">
        <v>138</v>
      </c>
      <c r="C31" s="66" t="s">
        <v>131</v>
      </c>
      <c r="D31" s="66" t="s">
        <v>155</v>
      </c>
      <c r="E31" s="66" t="s">
        <v>189</v>
      </c>
      <c r="F31" s="66">
        <f t="shared" si="0"/>
        <v>179</v>
      </c>
      <c r="G31" s="11" t="s">
        <v>173</v>
      </c>
    </row>
    <row r="32" spans="1:7" ht="18.75" customHeight="1">
      <c r="A32" s="55" t="s">
        <v>90</v>
      </c>
      <c r="B32" s="66">
        <v>55</v>
      </c>
      <c r="C32" s="66" t="s">
        <v>178</v>
      </c>
      <c r="D32" s="66" t="s">
        <v>146</v>
      </c>
      <c r="E32" s="66" t="s">
        <v>135</v>
      </c>
      <c r="F32" s="66">
        <f t="shared" si="0"/>
        <v>168</v>
      </c>
      <c r="G32" s="11" t="s">
        <v>189</v>
      </c>
    </row>
    <row r="33" spans="1:7" ht="15">
      <c r="A33" s="55" t="s">
        <v>40</v>
      </c>
      <c r="B33" s="66" t="s">
        <v>165</v>
      </c>
      <c r="C33" s="66" t="s">
        <v>168</v>
      </c>
      <c r="D33" s="66" t="s">
        <v>144</v>
      </c>
      <c r="E33" s="66" t="s">
        <v>158</v>
      </c>
      <c r="F33" s="66">
        <f t="shared" si="0"/>
        <v>168</v>
      </c>
      <c r="G33" s="11" t="s">
        <v>189</v>
      </c>
    </row>
    <row r="34" spans="1:7" ht="15">
      <c r="A34" s="56" t="s">
        <v>76</v>
      </c>
      <c r="B34" s="66" t="s">
        <v>152</v>
      </c>
      <c r="C34" s="66" t="s">
        <v>129</v>
      </c>
      <c r="D34" s="66">
        <v>43</v>
      </c>
      <c r="E34" s="66" t="s">
        <v>185</v>
      </c>
      <c r="F34" s="66">
        <f t="shared" si="0"/>
        <v>160</v>
      </c>
      <c r="G34" s="11" t="s">
        <v>158</v>
      </c>
    </row>
    <row r="35" spans="1:7" ht="15">
      <c r="A35" s="56" t="s">
        <v>77</v>
      </c>
      <c r="B35" s="66" t="s">
        <v>166</v>
      </c>
      <c r="C35" s="66" t="s">
        <v>163</v>
      </c>
      <c r="D35" s="66">
        <v>50</v>
      </c>
      <c r="E35" s="66" t="s">
        <v>186</v>
      </c>
      <c r="F35" s="66">
        <f t="shared" si="0"/>
        <v>160</v>
      </c>
      <c r="G35" s="11" t="s">
        <v>158</v>
      </c>
    </row>
    <row r="36" spans="1:7" ht="15">
      <c r="A36" s="55" t="s">
        <v>106</v>
      </c>
      <c r="B36" s="66" t="s">
        <v>167</v>
      </c>
      <c r="C36" s="66" t="s">
        <v>140</v>
      </c>
      <c r="D36" s="66" t="s">
        <v>135</v>
      </c>
      <c r="E36" s="66" t="s">
        <v>177</v>
      </c>
      <c r="F36" s="66">
        <f t="shared" si="0"/>
        <v>152</v>
      </c>
      <c r="G36" s="11" t="s">
        <v>186</v>
      </c>
    </row>
    <row r="37" spans="1:7" ht="15">
      <c r="A37" s="55" t="s">
        <v>91</v>
      </c>
      <c r="B37" s="66">
        <v>61</v>
      </c>
      <c r="C37" s="66" t="s">
        <v>134</v>
      </c>
      <c r="D37" s="66" t="s">
        <v>146</v>
      </c>
      <c r="E37" s="66" t="s">
        <v>126</v>
      </c>
      <c r="F37" s="66">
        <f t="shared" si="0"/>
        <v>147</v>
      </c>
      <c r="G37" s="11" t="s">
        <v>197</v>
      </c>
    </row>
    <row r="38" spans="1:7" ht="18" customHeight="1" hidden="1">
      <c r="A38" s="55" t="s">
        <v>103</v>
      </c>
      <c r="B38" s="66" t="s">
        <v>166</v>
      </c>
      <c r="C38" s="66" t="s">
        <v>130</v>
      </c>
      <c r="D38" s="66" t="s">
        <v>132</v>
      </c>
      <c r="E38" s="66" t="s">
        <v>176</v>
      </c>
      <c r="F38" s="66">
        <f t="shared" si="0"/>
        <v>151</v>
      </c>
      <c r="G38" s="11"/>
    </row>
    <row r="39" spans="1:7" ht="15">
      <c r="A39" s="55" t="s">
        <v>93</v>
      </c>
      <c r="B39" s="66">
        <v>62</v>
      </c>
      <c r="C39" s="66" t="s">
        <v>130</v>
      </c>
      <c r="D39" s="66" t="s">
        <v>140</v>
      </c>
      <c r="E39" s="66" t="s">
        <v>187</v>
      </c>
      <c r="F39" s="66">
        <f t="shared" si="0"/>
        <v>147</v>
      </c>
      <c r="G39" s="11" t="s">
        <v>197</v>
      </c>
    </row>
    <row r="40" spans="1:7" ht="18" customHeight="1" hidden="1">
      <c r="A40" s="55" t="s">
        <v>105</v>
      </c>
      <c r="B40" s="66" t="s">
        <v>146</v>
      </c>
      <c r="C40" s="66" t="s">
        <v>139</v>
      </c>
      <c r="D40" s="66" t="s">
        <v>134</v>
      </c>
      <c r="E40" s="66" t="s">
        <v>176</v>
      </c>
      <c r="F40" s="66">
        <f t="shared" si="0"/>
        <v>92</v>
      </c>
      <c r="G40" s="11"/>
    </row>
    <row r="41" spans="1:7" ht="21" customHeight="1" hidden="1">
      <c r="A41" s="55" t="s">
        <v>106</v>
      </c>
      <c r="B41" s="66" t="s">
        <v>167</v>
      </c>
      <c r="C41" s="66" t="s">
        <v>140</v>
      </c>
      <c r="D41" s="66" t="s">
        <v>135</v>
      </c>
      <c r="E41" s="66" t="s">
        <v>177</v>
      </c>
      <c r="F41" s="66">
        <f t="shared" si="0"/>
        <v>152</v>
      </c>
      <c r="G41" s="11"/>
    </row>
    <row r="42" spans="1:7" ht="18" customHeight="1" hidden="1">
      <c r="A42" s="63"/>
      <c r="B42" s="31"/>
      <c r="C42" s="31"/>
      <c r="D42" s="31"/>
      <c r="E42" s="31"/>
      <c r="F42" s="31"/>
      <c r="G42" s="11"/>
    </row>
    <row r="43" spans="1:7" ht="18" customHeight="1" hidden="1">
      <c r="A43" s="63"/>
      <c r="B43" s="31"/>
      <c r="C43" s="31"/>
      <c r="D43" s="31"/>
      <c r="E43" s="31"/>
      <c r="F43" s="31"/>
      <c r="G43" s="11"/>
    </row>
    <row r="44" spans="1:7" ht="18" customHeight="1">
      <c r="A44" s="56" t="s">
        <v>75</v>
      </c>
      <c r="B44" s="66" t="s">
        <v>136</v>
      </c>
      <c r="C44" s="66" t="s">
        <v>129</v>
      </c>
      <c r="D44" s="66">
        <v>32</v>
      </c>
      <c r="E44" s="66" t="s">
        <v>184</v>
      </c>
      <c r="F44" s="66">
        <f aca="true" t="shared" si="1" ref="F44:F58">B44+C44+D44+E44</f>
        <v>147</v>
      </c>
      <c r="G44" s="11" t="s">
        <v>197</v>
      </c>
    </row>
    <row r="45" spans="1:7" ht="18" customHeight="1">
      <c r="A45" s="55" t="s">
        <v>107</v>
      </c>
      <c r="B45" s="66" t="s">
        <v>155</v>
      </c>
      <c r="C45" s="66" t="s">
        <v>128</v>
      </c>
      <c r="D45" s="66" t="s">
        <v>129</v>
      </c>
      <c r="E45" s="66" t="s">
        <v>163</v>
      </c>
      <c r="F45" s="66">
        <f t="shared" si="1"/>
        <v>147</v>
      </c>
      <c r="G45" s="11" t="s">
        <v>197</v>
      </c>
    </row>
    <row r="46" spans="1:7" ht="18" customHeight="1">
      <c r="A46" s="55" t="s">
        <v>50</v>
      </c>
      <c r="B46" s="66" t="s">
        <v>135</v>
      </c>
      <c r="C46" s="66" t="s">
        <v>129</v>
      </c>
      <c r="D46" s="66" t="s">
        <v>128</v>
      </c>
      <c r="E46" s="66" t="s">
        <v>188</v>
      </c>
      <c r="F46" s="66">
        <f t="shared" si="1"/>
        <v>145</v>
      </c>
      <c r="G46" s="11" t="s">
        <v>162</v>
      </c>
    </row>
    <row r="47" spans="1:7" ht="18" customHeight="1">
      <c r="A47" s="55" t="s">
        <v>43</v>
      </c>
      <c r="B47" s="66" t="s">
        <v>132</v>
      </c>
      <c r="C47" s="66" t="s">
        <v>168</v>
      </c>
      <c r="D47" s="66" t="s">
        <v>146</v>
      </c>
      <c r="E47" s="66" t="s">
        <v>187</v>
      </c>
      <c r="F47" s="66">
        <f t="shared" si="1"/>
        <v>145</v>
      </c>
      <c r="G47" s="11" t="s">
        <v>162</v>
      </c>
    </row>
    <row r="48" spans="1:7" ht="18" customHeight="1">
      <c r="A48" s="55" t="s">
        <v>123</v>
      </c>
      <c r="B48" s="66" t="s">
        <v>168</v>
      </c>
      <c r="C48" s="66" t="s">
        <v>130</v>
      </c>
      <c r="D48" s="66" t="s">
        <v>126</v>
      </c>
      <c r="E48" s="66" t="s">
        <v>139</v>
      </c>
      <c r="F48" s="66">
        <f t="shared" si="1"/>
        <v>143</v>
      </c>
      <c r="G48" s="11" t="s">
        <v>163</v>
      </c>
    </row>
    <row r="49" spans="1:7" ht="18" customHeight="1">
      <c r="A49" s="55" t="s">
        <v>112</v>
      </c>
      <c r="B49" s="66" t="s">
        <v>155</v>
      </c>
      <c r="C49" s="66" t="s">
        <v>174</v>
      </c>
      <c r="D49" s="66" t="s">
        <v>128</v>
      </c>
      <c r="E49" s="66" t="s">
        <v>161</v>
      </c>
      <c r="F49" s="66">
        <f t="shared" si="1"/>
        <v>142</v>
      </c>
      <c r="G49" s="11" t="s">
        <v>188</v>
      </c>
    </row>
    <row r="50" spans="1:7" ht="19.5" customHeight="1">
      <c r="A50" s="55" t="s">
        <v>68</v>
      </c>
      <c r="B50" s="66" t="s">
        <v>141</v>
      </c>
      <c r="C50" s="66" t="s">
        <v>162</v>
      </c>
      <c r="D50" s="66" t="s">
        <v>158</v>
      </c>
      <c r="E50" s="66" t="s">
        <v>173</v>
      </c>
      <c r="F50" s="66">
        <f t="shared" si="1"/>
        <v>128</v>
      </c>
      <c r="G50" s="11" t="s">
        <v>178</v>
      </c>
    </row>
    <row r="51" spans="1:7" ht="18" customHeight="1">
      <c r="A51" s="55" t="s">
        <v>101</v>
      </c>
      <c r="B51" s="66" t="s">
        <v>140</v>
      </c>
      <c r="C51" s="66" t="s">
        <v>136</v>
      </c>
      <c r="D51" s="66" t="s">
        <v>130</v>
      </c>
      <c r="E51" s="66" t="s">
        <v>175</v>
      </c>
      <c r="F51" s="66">
        <f t="shared" si="1"/>
        <v>126</v>
      </c>
      <c r="G51" s="11" t="s">
        <v>126</v>
      </c>
    </row>
    <row r="52" spans="1:7" ht="18" customHeight="1">
      <c r="A52" s="55" t="s">
        <v>69</v>
      </c>
      <c r="B52" s="66" t="s">
        <v>142</v>
      </c>
      <c r="C52" s="66" t="s">
        <v>170</v>
      </c>
      <c r="D52" s="66" t="s">
        <v>159</v>
      </c>
      <c r="E52" s="66" t="s">
        <v>147</v>
      </c>
      <c r="F52" s="66">
        <f t="shared" si="1"/>
        <v>124</v>
      </c>
      <c r="G52" s="11" t="s">
        <v>143</v>
      </c>
    </row>
    <row r="53" spans="1:7" ht="18" customHeight="1">
      <c r="A53" s="55" t="s">
        <v>41</v>
      </c>
      <c r="B53" s="66" t="s">
        <v>156</v>
      </c>
      <c r="C53" s="66" t="s">
        <v>129</v>
      </c>
      <c r="D53" s="66" t="s">
        <v>130</v>
      </c>
      <c r="E53" s="66"/>
      <c r="F53" s="66">
        <f t="shared" si="1"/>
        <v>114</v>
      </c>
      <c r="G53" s="11" t="s">
        <v>160</v>
      </c>
    </row>
    <row r="54" spans="1:7" ht="18" customHeight="1">
      <c r="A54" s="55" t="s">
        <v>70</v>
      </c>
      <c r="B54" s="66" t="s">
        <v>131</v>
      </c>
      <c r="C54" s="66" t="s">
        <v>162</v>
      </c>
      <c r="D54" s="66" t="s">
        <v>160</v>
      </c>
      <c r="E54" s="66"/>
      <c r="F54" s="66">
        <f t="shared" si="1"/>
        <v>97</v>
      </c>
      <c r="G54" s="11" t="s">
        <v>129</v>
      </c>
    </row>
    <row r="55" spans="1:7" ht="18" customHeight="1">
      <c r="A55" s="55" t="s">
        <v>105</v>
      </c>
      <c r="B55" s="66" t="s">
        <v>146</v>
      </c>
      <c r="C55" s="66" t="s">
        <v>139</v>
      </c>
      <c r="D55" s="66" t="s">
        <v>134</v>
      </c>
      <c r="E55" s="66" t="s">
        <v>176</v>
      </c>
      <c r="F55" s="66">
        <f t="shared" si="1"/>
        <v>92</v>
      </c>
      <c r="G55" s="11" t="s">
        <v>174</v>
      </c>
    </row>
    <row r="56" spans="1:7" ht="29.25" customHeight="1">
      <c r="A56" s="55" t="s">
        <v>44</v>
      </c>
      <c r="B56" s="66" t="s">
        <v>129</v>
      </c>
      <c r="C56" s="66" t="s">
        <v>130</v>
      </c>
      <c r="D56" s="66" t="s">
        <v>147</v>
      </c>
      <c r="E56" s="66" t="s">
        <v>175</v>
      </c>
      <c r="F56" s="66">
        <f t="shared" si="1"/>
        <v>75</v>
      </c>
      <c r="G56" s="11" t="s">
        <v>139</v>
      </c>
    </row>
    <row r="57" spans="1:7" ht="18" customHeight="1">
      <c r="A57" s="55" t="s">
        <v>71</v>
      </c>
      <c r="B57" s="66" t="s">
        <v>143</v>
      </c>
      <c r="C57" s="66"/>
      <c r="D57" s="66" t="s">
        <v>161</v>
      </c>
      <c r="E57" s="66"/>
      <c r="F57" s="66">
        <f t="shared" si="1"/>
        <v>48</v>
      </c>
      <c r="G57" s="11" t="s">
        <v>198</v>
      </c>
    </row>
    <row r="58" spans="1:7" ht="18" customHeight="1">
      <c r="A58" s="55" t="s">
        <v>124</v>
      </c>
      <c r="B58" s="66" t="s">
        <v>175</v>
      </c>
      <c r="C58" s="66" t="s">
        <v>162</v>
      </c>
      <c r="D58" s="66" t="s">
        <v>127</v>
      </c>
      <c r="E58" s="66"/>
      <c r="F58" s="66">
        <f t="shared" si="1"/>
        <v>39</v>
      </c>
      <c r="G58" s="11" t="s">
        <v>199</v>
      </c>
    </row>
    <row r="59" spans="1:7" ht="18" customHeight="1">
      <c r="A59" s="57"/>
      <c r="B59" s="31"/>
      <c r="C59" s="31"/>
      <c r="D59" s="31"/>
      <c r="E59" s="31"/>
      <c r="F59" s="31"/>
      <c r="G59" s="11"/>
    </row>
    <row r="60" spans="1:7" ht="30" customHeight="1">
      <c r="A60" s="55"/>
      <c r="B60" s="31"/>
      <c r="C60" s="31"/>
      <c r="D60" s="31"/>
      <c r="E60" s="31"/>
      <c r="F60" s="31"/>
      <c r="G60" s="11"/>
    </row>
    <row r="61" spans="1:7" ht="30" customHeight="1">
      <c r="A61" s="57"/>
      <c r="B61" s="31"/>
      <c r="C61" s="31"/>
      <c r="D61" s="31"/>
      <c r="E61" s="31"/>
      <c r="F61" s="31"/>
      <c r="G61" s="11"/>
    </row>
    <row r="62" spans="1:7" ht="18" customHeight="1">
      <c r="A62" s="56"/>
      <c r="B62" s="31"/>
      <c r="C62" s="31"/>
      <c r="D62" s="31"/>
      <c r="E62" s="31"/>
      <c r="F62" s="31"/>
      <c r="G62" s="11"/>
    </row>
    <row r="63" spans="1:7" ht="18" customHeight="1">
      <c r="A63" s="56"/>
      <c r="B63" s="31"/>
      <c r="C63" s="31"/>
      <c r="D63" s="31"/>
      <c r="E63" s="31"/>
      <c r="F63" s="31"/>
      <c r="G63" s="11"/>
    </row>
    <row r="64" spans="1:7" ht="18" customHeight="1">
      <c r="A64" s="56"/>
      <c r="B64" s="31"/>
      <c r="C64" s="31"/>
      <c r="D64" s="31"/>
      <c r="E64" s="31"/>
      <c r="F64" s="31"/>
      <c r="G64" s="11"/>
    </row>
    <row r="65" spans="1:7" ht="18" customHeight="1">
      <c r="A65" s="56"/>
      <c r="B65" s="31"/>
      <c r="C65" s="31"/>
      <c r="D65" s="31"/>
      <c r="E65" s="31"/>
      <c r="F65" s="31"/>
      <c r="G65" s="11"/>
    </row>
    <row r="66" spans="1:7" ht="18" customHeight="1">
      <c r="A66" s="56"/>
      <c r="B66" s="31"/>
      <c r="C66" s="31"/>
      <c r="D66" s="31"/>
      <c r="E66" s="31"/>
      <c r="F66" s="31"/>
      <c r="G66" s="11"/>
    </row>
    <row r="67" spans="1:7" ht="18" customHeight="1">
      <c r="A67" s="56"/>
      <c r="B67" s="31"/>
      <c r="C67" s="31"/>
      <c r="D67" s="31"/>
      <c r="E67" s="31"/>
      <c r="F67" s="31"/>
      <c r="G67" s="11"/>
    </row>
    <row r="68" spans="1:7" ht="18">
      <c r="A68" s="27"/>
      <c r="B68" s="27"/>
      <c r="C68" s="27"/>
      <c r="D68" s="27"/>
      <c r="E68" s="27"/>
      <c r="F68" s="27"/>
      <c r="G68" s="28"/>
    </row>
    <row r="69" spans="1:6" ht="18">
      <c r="A69" s="7"/>
      <c r="B69" s="8"/>
      <c r="C69" s="8"/>
      <c r="D69" s="8"/>
      <c r="E69" s="8"/>
      <c r="F69" s="8"/>
    </row>
    <row r="70" spans="1:6" ht="18">
      <c r="A70" s="7"/>
      <c r="B70" s="8"/>
      <c r="C70" s="8"/>
      <c r="D70" s="8"/>
      <c r="E70" s="8"/>
      <c r="F70" s="8"/>
    </row>
    <row r="71" spans="1:6" ht="18">
      <c r="A71" s="7"/>
      <c r="B71" s="8"/>
      <c r="C71" s="8"/>
      <c r="D71" s="8"/>
      <c r="E71" s="8"/>
      <c r="F71" s="8"/>
    </row>
    <row r="72" spans="1:6" ht="18">
      <c r="A72" s="7"/>
      <c r="B72" s="8"/>
      <c r="C72" s="8"/>
      <c r="D72" s="8"/>
      <c r="E72" s="8"/>
      <c r="F72" s="8"/>
    </row>
    <row r="73" spans="1:6" ht="18" customHeight="1" hidden="1">
      <c r="A73" s="6"/>
      <c r="B73" s="9"/>
      <c r="C73" s="9"/>
      <c r="D73" s="9"/>
      <c r="E73" s="9"/>
      <c r="F73" s="9"/>
    </row>
    <row r="74" spans="1:6" ht="18" customHeight="1" hidden="1">
      <c r="A74" s="4"/>
      <c r="B74" s="5"/>
      <c r="C74" s="5"/>
      <c r="D74" s="5"/>
      <c r="E74" s="5"/>
      <c r="F74" s="5"/>
    </row>
    <row r="75" spans="1:6" ht="18" customHeight="1" hidden="1">
      <c r="A75" s="4"/>
      <c r="B75" s="5"/>
      <c r="C75" s="5"/>
      <c r="D75" s="5"/>
      <c r="E75" s="5"/>
      <c r="F75" s="5"/>
    </row>
    <row r="76" spans="1:6" ht="18" customHeight="1" hidden="1">
      <c r="A76" s="4"/>
      <c r="B76" s="5"/>
      <c r="C76" s="5"/>
      <c r="D76" s="5"/>
      <c r="E76" s="5"/>
      <c r="F76" s="5"/>
    </row>
    <row r="77" spans="1:6" ht="18" customHeight="1" hidden="1">
      <c r="A77" s="4"/>
      <c r="B77" s="5"/>
      <c r="C77" s="5"/>
      <c r="D77" s="5"/>
      <c r="E77" s="5"/>
      <c r="F77" s="5"/>
    </row>
    <row r="78" spans="1:6" ht="18" customHeight="1" hidden="1">
      <c r="A78" s="4"/>
      <c r="B78" s="5"/>
      <c r="C78" s="5"/>
      <c r="D78" s="5"/>
      <c r="E78" s="5"/>
      <c r="F78" s="5"/>
    </row>
    <row r="79" spans="1:6" ht="18" customHeight="1" hidden="1">
      <c r="A79" s="4"/>
      <c r="B79" s="5"/>
      <c r="C79" s="5"/>
      <c r="D79" s="5"/>
      <c r="E79" s="5"/>
      <c r="F79" s="5"/>
    </row>
    <row r="80" spans="1:6" ht="12.75" customHeight="1" hidden="1">
      <c r="A80" s="5"/>
      <c r="B80" s="5"/>
      <c r="C80" s="5"/>
      <c r="D80" s="5"/>
      <c r="E80" s="5"/>
      <c r="F80" s="5"/>
    </row>
    <row r="81" spans="1:6" ht="18" customHeight="1" hidden="1">
      <c r="A81" s="4"/>
      <c r="B81" s="5"/>
      <c r="C81" s="5"/>
      <c r="D81" s="5"/>
      <c r="E81" s="5"/>
      <c r="F81" s="5"/>
    </row>
    <row r="82" spans="1:6" ht="18" customHeight="1" hidden="1">
      <c r="A82" s="4"/>
      <c r="B82" s="5"/>
      <c r="C82" s="5"/>
      <c r="D82" s="5"/>
      <c r="E82" s="5"/>
      <c r="F82" s="5"/>
    </row>
    <row r="83" spans="1:6" ht="18" customHeight="1" hidden="1">
      <c r="A83" s="4"/>
      <c r="B83" s="5"/>
      <c r="C83" s="5"/>
      <c r="D83" s="5"/>
      <c r="E83" s="5"/>
      <c r="F83" s="5"/>
    </row>
    <row r="84" spans="1:6" ht="18" customHeight="1" hidden="1">
      <c r="A84" s="4"/>
      <c r="B84" s="5"/>
      <c r="C84" s="5"/>
      <c r="D84" s="5"/>
      <c r="E84" s="5"/>
      <c r="F84" s="5"/>
    </row>
    <row r="85" spans="1:6" ht="18" customHeight="1" hidden="1">
      <c r="A85" s="4"/>
      <c r="B85" s="5"/>
      <c r="C85" s="5"/>
      <c r="D85" s="5"/>
      <c r="E85" s="5"/>
      <c r="F85" s="5"/>
    </row>
    <row r="86" spans="1:6" ht="18" customHeight="1" hidden="1">
      <c r="A86" s="4"/>
      <c r="B86" s="5"/>
      <c r="C86" s="5"/>
      <c r="D86" s="5"/>
      <c r="E86" s="5"/>
      <c r="F86" s="5"/>
    </row>
    <row r="87" spans="1:6" ht="18" customHeight="1" hidden="1">
      <c r="A87" s="4"/>
      <c r="B87" s="4"/>
      <c r="C87" s="4"/>
      <c r="D87" s="4"/>
      <c r="E87" s="4"/>
      <c r="F87" s="4"/>
    </row>
    <row r="88" spans="1:6" ht="18" customHeight="1" hidden="1">
      <c r="A88" s="4"/>
      <c r="B88" s="4"/>
      <c r="C88" s="4"/>
      <c r="D88" s="4"/>
      <c r="E88" s="4"/>
      <c r="F88" s="4"/>
    </row>
    <row r="89" spans="1:6" ht="18" customHeight="1" hidden="1">
      <c r="A89" s="4"/>
      <c r="B89" s="4"/>
      <c r="C89" s="4"/>
      <c r="D89" s="4"/>
      <c r="E89" s="4"/>
      <c r="F89" s="4"/>
    </row>
    <row r="90" spans="1:6" ht="18" customHeight="1" hidden="1">
      <c r="A90" s="4"/>
      <c r="B90" s="4"/>
      <c r="C90" s="4"/>
      <c r="D90" s="4"/>
      <c r="E90" s="4"/>
      <c r="F90" s="4"/>
    </row>
    <row r="91" spans="1:6" ht="18" customHeight="1" hidden="1">
      <c r="A91" s="4"/>
      <c r="B91" s="4"/>
      <c r="C91" s="4"/>
      <c r="D91" s="4"/>
      <c r="E91" s="4"/>
      <c r="F91" s="4"/>
    </row>
    <row r="92" spans="1:6" ht="18" customHeight="1" hidden="1">
      <c r="A92" s="4"/>
      <c r="B92" s="5"/>
      <c r="C92" s="4"/>
      <c r="D92" s="5"/>
      <c r="E92" s="5"/>
      <c r="F92" s="5"/>
    </row>
    <row r="93" spans="1:6" ht="18" customHeight="1" hidden="1">
      <c r="A93" s="4"/>
      <c r="B93" s="5"/>
      <c r="C93" s="4"/>
      <c r="D93" s="5"/>
      <c r="E93" s="5"/>
      <c r="F93" s="5"/>
    </row>
    <row r="94" spans="1:6" ht="18" customHeight="1" hidden="1">
      <c r="A94" s="4"/>
      <c r="B94" s="5"/>
      <c r="C94" s="5"/>
      <c r="D94" s="5"/>
      <c r="E94" s="5"/>
      <c r="F94" s="5"/>
    </row>
    <row r="95" spans="1:6" ht="18" customHeight="1" hidden="1">
      <c r="A95" s="4"/>
      <c r="B95" s="5"/>
      <c r="C95" s="5"/>
      <c r="D95" s="5"/>
      <c r="E95" s="5"/>
      <c r="F95" s="5"/>
    </row>
    <row r="96" spans="1:6" ht="18" hidden="1">
      <c r="A96" s="7"/>
      <c r="B96" s="8"/>
      <c r="C96" s="8"/>
      <c r="D96" s="8"/>
      <c r="E96" s="8"/>
      <c r="F96" s="8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sheetProtection/>
  <mergeCells count="5">
    <mergeCell ref="A13:A14"/>
    <mergeCell ref="B13:B14"/>
    <mergeCell ref="C13:C14"/>
    <mergeCell ref="D13:D14"/>
    <mergeCell ref="E13:E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64"/>
  <sheetViews>
    <sheetView zoomScalePageLayoutView="0" workbookViewId="0" topLeftCell="A1">
      <selection activeCell="I23" sqref="I23:I28"/>
    </sheetView>
  </sheetViews>
  <sheetFormatPr defaultColWidth="8.8515625" defaultRowHeight="12.75"/>
  <cols>
    <col min="1" max="1" width="13.28125" style="28" customWidth="1"/>
    <col min="2" max="2" width="22.7109375" style="28" customWidth="1"/>
    <col min="3" max="3" width="12.57421875" style="28" customWidth="1"/>
    <col min="4" max="4" width="13.421875" style="28" customWidth="1"/>
    <col min="5" max="5" width="11.7109375" style="28" bestFit="1" customWidth="1"/>
    <col min="6" max="7" width="12.140625" style="28" customWidth="1"/>
    <col min="8" max="8" width="12.00390625" style="28" customWidth="1"/>
    <col min="9" max="9" width="11.140625" style="28" customWidth="1"/>
    <col min="10" max="16384" width="8.8515625" style="28" customWidth="1"/>
  </cols>
  <sheetData>
    <row r="1" ht="0.75" customHeight="1"/>
    <row r="5" spans="2:9" ht="28.5" thickBot="1">
      <c r="B5" s="44" t="s">
        <v>25</v>
      </c>
      <c r="C5" s="45"/>
      <c r="E5" s="129" t="s">
        <v>26</v>
      </c>
      <c r="F5" s="129"/>
      <c r="G5" s="129"/>
      <c r="H5" s="129"/>
      <c r="I5" s="46" t="s">
        <v>0</v>
      </c>
    </row>
    <row r="6" spans="2:8" ht="23.25" hidden="1">
      <c r="B6" s="44"/>
      <c r="H6" s="48"/>
    </row>
    <row r="7" ht="28.5" customHeight="1" hidden="1">
      <c r="B7" s="44"/>
    </row>
    <row r="8" ht="0.75" customHeight="1" hidden="1">
      <c r="B8" s="44"/>
    </row>
    <row r="9" spans="1:9" ht="15.75">
      <c r="A9" s="130" t="s">
        <v>1</v>
      </c>
      <c r="B9" s="132" t="s">
        <v>2</v>
      </c>
      <c r="C9" s="134" t="s">
        <v>3</v>
      </c>
      <c r="D9" s="132" t="s">
        <v>4</v>
      </c>
      <c r="E9" s="134" t="s">
        <v>5</v>
      </c>
      <c r="F9" s="132" t="s">
        <v>6</v>
      </c>
      <c r="G9" s="76" t="s">
        <v>210</v>
      </c>
      <c r="H9" s="144" t="s">
        <v>7</v>
      </c>
      <c r="I9" s="145"/>
    </row>
    <row r="10" spans="1:9" ht="16.5" thickBot="1">
      <c r="A10" s="131"/>
      <c r="B10" s="133"/>
      <c r="C10" s="135"/>
      <c r="D10" s="133"/>
      <c r="E10" s="135"/>
      <c r="F10" s="133"/>
      <c r="G10" s="108" t="s">
        <v>211</v>
      </c>
      <c r="H10" s="12" t="s">
        <v>9</v>
      </c>
      <c r="I10" s="109" t="s">
        <v>10</v>
      </c>
    </row>
    <row r="11" spans="1:9" s="50" customFormat="1" ht="15" customHeight="1">
      <c r="A11" s="136" t="s">
        <v>24</v>
      </c>
      <c r="B11" s="100" t="s">
        <v>45</v>
      </c>
      <c r="C11" s="101" t="s">
        <v>212</v>
      </c>
      <c r="D11" s="101" t="s">
        <v>137</v>
      </c>
      <c r="E11" s="101" t="s">
        <v>131</v>
      </c>
      <c r="F11" s="101" t="s">
        <v>167</v>
      </c>
      <c r="G11" s="101">
        <f aca="true" t="shared" si="0" ref="G11:G39">C11+D11+E11+F11</f>
        <v>246</v>
      </c>
      <c r="H11" s="123" t="s">
        <v>225</v>
      </c>
      <c r="I11" s="126" t="s">
        <v>238</v>
      </c>
    </row>
    <row r="12" spans="1:9" s="50" customFormat="1" ht="15" customHeight="1">
      <c r="A12" s="137"/>
      <c r="B12" s="54" t="s">
        <v>46</v>
      </c>
      <c r="C12" s="78" t="s">
        <v>213</v>
      </c>
      <c r="D12" s="78" t="s">
        <v>215</v>
      </c>
      <c r="E12" s="78" t="s">
        <v>184</v>
      </c>
      <c r="F12" s="78" t="s">
        <v>134</v>
      </c>
      <c r="G12" s="78">
        <f t="shared" si="0"/>
        <v>178</v>
      </c>
      <c r="H12" s="124"/>
      <c r="I12" s="127"/>
    </row>
    <row r="13" spans="1:9" s="50" customFormat="1" ht="15" customHeight="1">
      <c r="A13" s="137"/>
      <c r="B13" s="54" t="s">
        <v>47</v>
      </c>
      <c r="C13" s="78" t="s">
        <v>141</v>
      </c>
      <c r="D13" s="78" t="s">
        <v>168</v>
      </c>
      <c r="E13" s="78" t="s">
        <v>162</v>
      </c>
      <c r="F13" s="78" t="s">
        <v>163</v>
      </c>
      <c r="G13" s="78">
        <f t="shared" si="0"/>
        <v>162</v>
      </c>
      <c r="H13" s="124"/>
      <c r="I13" s="127"/>
    </row>
    <row r="14" spans="1:9" s="50" customFormat="1" ht="15" customHeight="1">
      <c r="A14" s="137"/>
      <c r="B14" s="54" t="s">
        <v>48</v>
      </c>
      <c r="C14" s="78" t="s">
        <v>167</v>
      </c>
      <c r="D14" s="78" t="s">
        <v>130</v>
      </c>
      <c r="E14" s="78"/>
      <c r="F14" s="78" t="s">
        <v>178</v>
      </c>
      <c r="G14" s="78">
        <f t="shared" si="0"/>
        <v>124</v>
      </c>
      <c r="H14" s="124"/>
      <c r="I14" s="127"/>
    </row>
    <row r="15" spans="1:9" s="50" customFormat="1" ht="15" customHeight="1">
      <c r="A15" s="137"/>
      <c r="B15" s="54" t="s">
        <v>62</v>
      </c>
      <c r="C15" s="78" t="s">
        <v>213</v>
      </c>
      <c r="D15" s="78" t="s">
        <v>157</v>
      </c>
      <c r="E15" s="78" t="s">
        <v>156</v>
      </c>
      <c r="F15" s="78" t="s">
        <v>155</v>
      </c>
      <c r="G15" s="78">
        <f t="shared" si="0"/>
        <v>223</v>
      </c>
      <c r="H15" s="124"/>
      <c r="I15" s="127"/>
    </row>
    <row r="16" spans="1:9" s="50" customFormat="1" ht="15" customHeight="1" thickBot="1">
      <c r="A16" s="138"/>
      <c r="B16" s="65" t="s">
        <v>49</v>
      </c>
      <c r="C16" s="102" t="s">
        <v>215</v>
      </c>
      <c r="D16" s="102" t="s">
        <v>156</v>
      </c>
      <c r="E16" s="102" t="s">
        <v>220</v>
      </c>
      <c r="F16" s="102" t="s">
        <v>127</v>
      </c>
      <c r="G16" s="102">
        <f t="shared" si="0"/>
        <v>116</v>
      </c>
      <c r="H16" s="125"/>
      <c r="I16" s="128"/>
    </row>
    <row r="17" spans="1:9" ht="15" customHeight="1">
      <c r="A17" s="136" t="s">
        <v>22</v>
      </c>
      <c r="B17" s="100" t="s">
        <v>33</v>
      </c>
      <c r="C17" s="101" t="s">
        <v>135</v>
      </c>
      <c r="D17" s="101" t="s">
        <v>132</v>
      </c>
      <c r="E17" s="101" t="s">
        <v>139</v>
      </c>
      <c r="F17" s="101" t="s">
        <v>170</v>
      </c>
      <c r="G17" s="101">
        <f t="shared" si="0"/>
        <v>148</v>
      </c>
      <c r="H17" s="123" t="s">
        <v>226</v>
      </c>
      <c r="I17" s="126" t="s">
        <v>239</v>
      </c>
    </row>
    <row r="18" spans="1:9" ht="15" customHeight="1">
      <c r="A18" s="137"/>
      <c r="B18" s="54" t="s">
        <v>34</v>
      </c>
      <c r="C18" s="78" t="s">
        <v>214</v>
      </c>
      <c r="D18" s="78" t="s">
        <v>131</v>
      </c>
      <c r="E18" s="78" t="s">
        <v>183</v>
      </c>
      <c r="F18" s="78" t="s">
        <v>160</v>
      </c>
      <c r="G18" s="78">
        <f t="shared" si="0"/>
        <v>196</v>
      </c>
      <c r="H18" s="124"/>
      <c r="I18" s="127"/>
    </row>
    <row r="19" spans="1:9" ht="15" customHeight="1">
      <c r="A19" s="137"/>
      <c r="B19" s="83" t="s">
        <v>35</v>
      </c>
      <c r="C19" s="103" t="s">
        <v>198</v>
      </c>
      <c r="D19" s="103" t="s">
        <v>135</v>
      </c>
      <c r="E19" s="103" t="s">
        <v>220</v>
      </c>
      <c r="F19" s="103" t="s">
        <v>196</v>
      </c>
      <c r="G19" s="103">
        <f t="shared" si="0"/>
        <v>107</v>
      </c>
      <c r="H19" s="124"/>
      <c r="I19" s="127"/>
    </row>
    <row r="20" spans="1:9" ht="15" customHeight="1">
      <c r="A20" s="137"/>
      <c r="B20" s="54" t="s">
        <v>36</v>
      </c>
      <c r="C20" s="78" t="s">
        <v>136</v>
      </c>
      <c r="D20" s="78" t="s">
        <v>168</v>
      </c>
      <c r="E20" s="78" t="s">
        <v>219</v>
      </c>
      <c r="F20" s="78" t="s">
        <v>173</v>
      </c>
      <c r="G20" s="78">
        <f t="shared" si="0"/>
        <v>120</v>
      </c>
      <c r="H20" s="124"/>
      <c r="I20" s="127"/>
    </row>
    <row r="21" spans="1:9" ht="15" customHeight="1">
      <c r="A21" s="137"/>
      <c r="B21" s="54" t="s">
        <v>37</v>
      </c>
      <c r="C21" s="78" t="s">
        <v>129</v>
      </c>
      <c r="D21" s="78" t="s">
        <v>137</v>
      </c>
      <c r="E21" s="78" t="s">
        <v>161</v>
      </c>
      <c r="F21" s="78" t="s">
        <v>177</v>
      </c>
      <c r="G21" s="78">
        <f t="shared" si="0"/>
        <v>108</v>
      </c>
      <c r="H21" s="124"/>
      <c r="I21" s="127"/>
    </row>
    <row r="22" spans="1:9" ht="15.75" thickBot="1">
      <c r="A22" s="138"/>
      <c r="B22" s="65" t="s">
        <v>38</v>
      </c>
      <c r="C22" s="104" t="s">
        <v>157</v>
      </c>
      <c r="D22" s="104" t="s">
        <v>152</v>
      </c>
      <c r="E22" s="104" t="s">
        <v>197</v>
      </c>
      <c r="F22" s="104" t="s">
        <v>191</v>
      </c>
      <c r="G22" s="104">
        <f t="shared" si="0"/>
        <v>150</v>
      </c>
      <c r="H22" s="125"/>
      <c r="I22" s="128"/>
    </row>
    <row r="23" spans="1:9" ht="30" customHeight="1">
      <c r="A23" s="146" t="s">
        <v>28</v>
      </c>
      <c r="B23" s="70" t="s">
        <v>56</v>
      </c>
      <c r="C23" s="101" t="s">
        <v>152</v>
      </c>
      <c r="D23" s="101" t="s">
        <v>155</v>
      </c>
      <c r="E23" s="101" t="s">
        <v>135</v>
      </c>
      <c r="F23" s="101" t="s">
        <v>199</v>
      </c>
      <c r="G23" s="101">
        <f t="shared" si="0"/>
        <v>206</v>
      </c>
      <c r="H23" s="123" t="s">
        <v>227</v>
      </c>
      <c r="I23" s="126" t="s">
        <v>240</v>
      </c>
    </row>
    <row r="24" spans="1:9" ht="15" customHeight="1">
      <c r="A24" s="147"/>
      <c r="B24" s="83" t="s">
        <v>57</v>
      </c>
      <c r="C24" s="103" t="s">
        <v>129</v>
      </c>
      <c r="D24" s="103" t="s">
        <v>198</v>
      </c>
      <c r="E24" s="103" t="s">
        <v>185</v>
      </c>
      <c r="F24" s="103" t="s">
        <v>193</v>
      </c>
      <c r="G24" s="103">
        <f t="shared" si="0"/>
        <v>86</v>
      </c>
      <c r="H24" s="124"/>
      <c r="I24" s="127"/>
    </row>
    <row r="25" spans="1:9" ht="15" customHeight="1">
      <c r="A25" s="147"/>
      <c r="B25" s="55" t="s">
        <v>58</v>
      </c>
      <c r="C25" s="78" t="s">
        <v>132</v>
      </c>
      <c r="D25" s="78" t="s">
        <v>189</v>
      </c>
      <c r="E25" s="78" t="s">
        <v>197</v>
      </c>
      <c r="F25" s="78" t="s">
        <v>194</v>
      </c>
      <c r="G25" s="78">
        <f t="shared" si="0"/>
        <v>98</v>
      </c>
      <c r="H25" s="124"/>
      <c r="I25" s="127"/>
    </row>
    <row r="26" spans="1:9" ht="15" customHeight="1">
      <c r="A26" s="147"/>
      <c r="B26" s="55" t="s">
        <v>59</v>
      </c>
      <c r="C26" s="78" t="s">
        <v>133</v>
      </c>
      <c r="D26" s="78" t="s">
        <v>159</v>
      </c>
      <c r="E26" s="78" t="s">
        <v>129</v>
      </c>
      <c r="F26" s="78" t="s">
        <v>178</v>
      </c>
      <c r="G26" s="78">
        <f t="shared" si="0"/>
        <v>149</v>
      </c>
      <c r="H26" s="124"/>
      <c r="I26" s="127"/>
    </row>
    <row r="27" spans="1:9" ht="15" customHeight="1">
      <c r="A27" s="147"/>
      <c r="B27" s="55" t="s">
        <v>60</v>
      </c>
      <c r="C27" s="78" t="s">
        <v>140</v>
      </c>
      <c r="D27" s="78" t="s">
        <v>159</v>
      </c>
      <c r="E27" s="78" t="s">
        <v>186</v>
      </c>
      <c r="F27" s="78" t="s">
        <v>147</v>
      </c>
      <c r="G27" s="78">
        <f t="shared" si="0"/>
        <v>101</v>
      </c>
      <c r="H27" s="124"/>
      <c r="I27" s="127"/>
    </row>
    <row r="28" spans="1:9" ht="15.75" thickBot="1">
      <c r="A28" s="148"/>
      <c r="B28" s="65" t="s">
        <v>61</v>
      </c>
      <c r="C28" s="104" t="s">
        <v>140</v>
      </c>
      <c r="D28" s="104" t="s">
        <v>143</v>
      </c>
      <c r="E28" s="104" t="s">
        <v>193</v>
      </c>
      <c r="F28" s="104" t="s">
        <v>178</v>
      </c>
      <c r="G28" s="104">
        <f t="shared" si="0"/>
        <v>99</v>
      </c>
      <c r="H28" s="125"/>
      <c r="I28" s="128"/>
    </row>
    <row r="29" spans="1:9" ht="15" customHeight="1">
      <c r="A29" s="136" t="s">
        <v>17</v>
      </c>
      <c r="B29" s="110" t="s">
        <v>113</v>
      </c>
      <c r="C29" s="106" t="s">
        <v>140</v>
      </c>
      <c r="D29" s="106" t="s">
        <v>178</v>
      </c>
      <c r="E29" s="106" t="s">
        <v>170</v>
      </c>
      <c r="F29" s="106" t="s">
        <v>147</v>
      </c>
      <c r="G29" s="106">
        <f t="shared" si="0"/>
        <v>80</v>
      </c>
      <c r="H29" s="123" t="s">
        <v>228</v>
      </c>
      <c r="I29" s="139" t="s">
        <v>200</v>
      </c>
    </row>
    <row r="30" spans="1:9" ht="15" customHeight="1">
      <c r="A30" s="137"/>
      <c r="B30" s="61" t="s">
        <v>114</v>
      </c>
      <c r="C30" s="78" t="s">
        <v>133</v>
      </c>
      <c r="D30" s="78" t="s">
        <v>198</v>
      </c>
      <c r="E30" s="78" t="s">
        <v>147</v>
      </c>
      <c r="F30" s="78" t="s">
        <v>134</v>
      </c>
      <c r="G30" s="78">
        <f t="shared" si="0"/>
        <v>105</v>
      </c>
      <c r="H30" s="124"/>
      <c r="I30" s="140"/>
    </row>
    <row r="31" spans="1:9" ht="15" customHeight="1">
      <c r="A31" s="137"/>
      <c r="B31" s="61" t="s">
        <v>115</v>
      </c>
      <c r="C31" s="78" t="s">
        <v>183</v>
      </c>
      <c r="D31" s="78" t="s">
        <v>128</v>
      </c>
      <c r="E31" s="78" t="s">
        <v>188</v>
      </c>
      <c r="F31" s="78" t="s">
        <v>189</v>
      </c>
      <c r="G31" s="78">
        <f t="shared" si="0"/>
        <v>142</v>
      </c>
      <c r="H31" s="124"/>
      <c r="I31" s="140"/>
    </row>
    <row r="32" spans="1:9" ht="15" customHeight="1">
      <c r="A32" s="137"/>
      <c r="B32" s="61" t="s">
        <v>116</v>
      </c>
      <c r="C32" s="78" t="s">
        <v>184</v>
      </c>
      <c r="D32" s="78" t="s">
        <v>164</v>
      </c>
      <c r="E32" s="78" t="s">
        <v>185</v>
      </c>
      <c r="F32" s="78" t="s">
        <v>176</v>
      </c>
      <c r="G32" s="78">
        <f t="shared" si="0"/>
        <v>102</v>
      </c>
      <c r="H32" s="124"/>
      <c r="I32" s="140"/>
    </row>
    <row r="33" spans="1:9" ht="15" customHeight="1">
      <c r="A33" s="137"/>
      <c r="B33" s="61" t="s">
        <v>117</v>
      </c>
      <c r="C33" s="78" t="s">
        <v>138</v>
      </c>
      <c r="D33" s="78" t="s">
        <v>135</v>
      </c>
      <c r="E33" s="78" t="s">
        <v>144</v>
      </c>
      <c r="F33" s="78" t="s">
        <v>158</v>
      </c>
      <c r="G33" s="78">
        <f t="shared" si="0"/>
        <v>177</v>
      </c>
      <c r="H33" s="124"/>
      <c r="I33" s="140"/>
    </row>
    <row r="34" spans="1:9" ht="30.75" thickBot="1">
      <c r="A34" s="138"/>
      <c r="B34" s="111" t="s">
        <v>118</v>
      </c>
      <c r="C34" s="104" t="s">
        <v>221</v>
      </c>
      <c r="D34" s="104" t="s">
        <v>163</v>
      </c>
      <c r="E34" s="104" t="s">
        <v>130</v>
      </c>
      <c r="F34" s="104" t="s">
        <v>147</v>
      </c>
      <c r="G34" s="104">
        <f t="shared" si="0"/>
        <v>119</v>
      </c>
      <c r="H34" s="125"/>
      <c r="I34" s="141"/>
    </row>
    <row r="35" spans="1:9" ht="15" customHeight="1">
      <c r="A35" s="136" t="s">
        <v>18</v>
      </c>
      <c r="B35" s="100" t="s">
        <v>63</v>
      </c>
      <c r="C35" s="101" t="s">
        <v>153</v>
      </c>
      <c r="D35" s="101" t="s">
        <v>168</v>
      </c>
      <c r="E35" s="101" t="s">
        <v>157</v>
      </c>
      <c r="F35" s="101" t="s">
        <v>173</v>
      </c>
      <c r="G35" s="101">
        <f t="shared" si="0"/>
        <v>190</v>
      </c>
      <c r="H35" s="123" t="s">
        <v>229</v>
      </c>
      <c r="I35" s="139" t="s">
        <v>201</v>
      </c>
    </row>
    <row r="36" spans="1:9" ht="15">
      <c r="A36" s="137"/>
      <c r="B36" s="54" t="s">
        <v>64</v>
      </c>
      <c r="C36" s="78" t="s">
        <v>221</v>
      </c>
      <c r="D36" s="78" t="s">
        <v>184</v>
      </c>
      <c r="E36" s="78" t="s">
        <v>188</v>
      </c>
      <c r="F36" s="78" t="s">
        <v>173</v>
      </c>
      <c r="G36" s="78">
        <f t="shared" si="0"/>
        <v>141</v>
      </c>
      <c r="H36" s="124"/>
      <c r="I36" s="140"/>
    </row>
    <row r="37" spans="1:9" ht="15">
      <c r="A37" s="137"/>
      <c r="B37" s="54" t="s">
        <v>65</v>
      </c>
      <c r="C37" s="78" t="s">
        <v>151</v>
      </c>
      <c r="D37" s="78" t="s">
        <v>197</v>
      </c>
      <c r="E37" s="78" t="s">
        <v>156</v>
      </c>
      <c r="F37" s="78" t="s">
        <v>133</v>
      </c>
      <c r="G37" s="78">
        <f t="shared" si="0"/>
        <v>198</v>
      </c>
      <c r="H37" s="124"/>
      <c r="I37" s="140"/>
    </row>
    <row r="38" spans="1:9" ht="30">
      <c r="A38" s="137"/>
      <c r="B38" s="55" t="s">
        <v>66</v>
      </c>
      <c r="C38" s="78"/>
      <c r="D38" s="78"/>
      <c r="E38" s="78"/>
      <c r="F38" s="78"/>
      <c r="G38" s="78">
        <f t="shared" si="0"/>
        <v>0</v>
      </c>
      <c r="H38" s="124"/>
      <c r="I38" s="140"/>
    </row>
    <row r="39" spans="1:9" ht="15">
      <c r="A39" s="137"/>
      <c r="B39" s="56" t="s">
        <v>67</v>
      </c>
      <c r="C39" s="78" t="s">
        <v>185</v>
      </c>
      <c r="D39" s="78" t="s">
        <v>174</v>
      </c>
      <c r="E39" s="78" t="s">
        <v>147</v>
      </c>
      <c r="F39" s="78" t="s">
        <v>191</v>
      </c>
      <c r="G39" s="78">
        <f t="shared" si="0"/>
        <v>50</v>
      </c>
      <c r="H39" s="124"/>
      <c r="I39" s="140"/>
    </row>
    <row r="40" spans="1:9" ht="15.75" thickBot="1">
      <c r="A40" s="142"/>
      <c r="B40" s="60"/>
      <c r="C40" s="105"/>
      <c r="D40" s="105"/>
      <c r="E40" s="105"/>
      <c r="F40" s="105"/>
      <c r="G40" s="105"/>
      <c r="H40" s="125"/>
      <c r="I40" s="143"/>
    </row>
    <row r="41" spans="1:9" ht="15" customHeight="1">
      <c r="A41" s="136" t="s">
        <v>31</v>
      </c>
      <c r="B41" s="71" t="s">
        <v>78</v>
      </c>
      <c r="C41" s="101" t="s">
        <v>129</v>
      </c>
      <c r="D41" s="101">
        <v>20</v>
      </c>
      <c r="E41" s="101" t="s">
        <v>194</v>
      </c>
      <c r="F41" s="101">
        <v>18</v>
      </c>
      <c r="G41" s="101">
        <f aca="true" t="shared" si="1" ref="G41:G60">C41+D41+E41+F41</f>
        <v>75</v>
      </c>
      <c r="H41" s="123" t="s">
        <v>230</v>
      </c>
      <c r="I41" s="139" t="s">
        <v>202</v>
      </c>
    </row>
    <row r="42" spans="1:9" ht="15" customHeight="1">
      <c r="A42" s="137"/>
      <c r="B42" s="94" t="s">
        <v>79</v>
      </c>
      <c r="C42" s="103" t="s">
        <v>158</v>
      </c>
      <c r="D42" s="103">
        <v>22</v>
      </c>
      <c r="E42" s="103" t="s">
        <v>147</v>
      </c>
      <c r="F42" s="103">
        <v>7</v>
      </c>
      <c r="G42" s="103">
        <f t="shared" si="1"/>
        <v>49</v>
      </c>
      <c r="H42" s="124"/>
      <c r="I42" s="140"/>
    </row>
    <row r="43" spans="1:9" ht="15" customHeight="1">
      <c r="A43" s="137"/>
      <c r="B43" s="56" t="s">
        <v>80</v>
      </c>
      <c r="C43" s="78" t="s">
        <v>214</v>
      </c>
      <c r="D43" s="78">
        <v>32</v>
      </c>
      <c r="E43" s="78" t="s">
        <v>186</v>
      </c>
      <c r="F43" s="78">
        <v>25</v>
      </c>
      <c r="G43" s="78">
        <f t="shared" si="1"/>
        <v>143</v>
      </c>
      <c r="H43" s="124"/>
      <c r="I43" s="140"/>
    </row>
    <row r="44" spans="1:9" ht="15" customHeight="1">
      <c r="A44" s="137"/>
      <c r="B44" s="56" t="s">
        <v>81</v>
      </c>
      <c r="C44" s="78" t="s">
        <v>140</v>
      </c>
      <c r="D44" s="78">
        <v>33</v>
      </c>
      <c r="E44" s="78" t="s">
        <v>170</v>
      </c>
      <c r="F44" s="78">
        <v>0</v>
      </c>
      <c r="G44" s="78">
        <f t="shared" si="1"/>
        <v>86</v>
      </c>
      <c r="H44" s="124"/>
      <c r="I44" s="140"/>
    </row>
    <row r="45" spans="1:9" ht="15">
      <c r="A45" s="137"/>
      <c r="B45" s="56" t="s">
        <v>82</v>
      </c>
      <c r="C45" s="78" t="s">
        <v>217</v>
      </c>
      <c r="D45" s="78">
        <v>65</v>
      </c>
      <c r="E45" s="78" t="s">
        <v>140</v>
      </c>
      <c r="F45" s="78">
        <v>12</v>
      </c>
      <c r="G45" s="78">
        <f t="shared" si="1"/>
        <v>177</v>
      </c>
      <c r="H45" s="124"/>
      <c r="I45" s="140"/>
    </row>
    <row r="46" spans="1:9" ht="15.75" thickBot="1">
      <c r="A46" s="138"/>
      <c r="B46" s="23" t="s">
        <v>83</v>
      </c>
      <c r="C46" s="104" t="s">
        <v>174</v>
      </c>
      <c r="D46" s="104">
        <v>39</v>
      </c>
      <c r="E46" s="104" t="s">
        <v>147</v>
      </c>
      <c r="F46" s="104">
        <v>3</v>
      </c>
      <c r="G46" s="104">
        <f t="shared" si="1"/>
        <v>74</v>
      </c>
      <c r="H46" s="125"/>
      <c r="I46" s="141"/>
    </row>
    <row r="47" spans="1:9" ht="15" customHeight="1">
      <c r="A47" s="136" t="s">
        <v>32</v>
      </c>
      <c r="B47" s="70" t="s">
        <v>84</v>
      </c>
      <c r="C47" s="101">
        <v>76</v>
      </c>
      <c r="D47" s="101" t="s">
        <v>140</v>
      </c>
      <c r="E47" s="101" t="s">
        <v>156</v>
      </c>
      <c r="F47" s="101">
        <v>12</v>
      </c>
      <c r="G47" s="101">
        <f t="shared" si="1"/>
        <v>173</v>
      </c>
      <c r="H47" s="123" t="s">
        <v>231</v>
      </c>
      <c r="I47" s="139" t="s">
        <v>232</v>
      </c>
    </row>
    <row r="48" spans="1:9" ht="15">
      <c r="A48" s="137"/>
      <c r="B48" s="83" t="s">
        <v>85</v>
      </c>
      <c r="C48" s="103" t="s">
        <v>143</v>
      </c>
      <c r="D48" s="103" t="s">
        <v>158</v>
      </c>
      <c r="E48" s="103" t="s">
        <v>191</v>
      </c>
      <c r="F48" s="103">
        <v>24</v>
      </c>
      <c r="G48" s="103">
        <f t="shared" si="1"/>
        <v>75</v>
      </c>
      <c r="H48" s="124"/>
      <c r="I48" s="140"/>
    </row>
    <row r="49" spans="1:9" ht="15" customHeight="1">
      <c r="A49" s="137"/>
      <c r="B49" s="55" t="s">
        <v>86</v>
      </c>
      <c r="C49" s="78" t="s">
        <v>188</v>
      </c>
      <c r="D49" s="78" t="s">
        <v>156</v>
      </c>
      <c r="E49" s="78" t="s">
        <v>219</v>
      </c>
      <c r="F49" s="78">
        <v>16</v>
      </c>
      <c r="G49" s="78">
        <f t="shared" si="1"/>
        <v>102</v>
      </c>
      <c r="H49" s="124"/>
      <c r="I49" s="140"/>
    </row>
    <row r="50" spans="1:9" ht="15" customHeight="1">
      <c r="A50" s="137"/>
      <c r="B50" s="55" t="s">
        <v>87</v>
      </c>
      <c r="C50" s="78" t="s">
        <v>130</v>
      </c>
      <c r="D50" s="78" t="s">
        <v>143</v>
      </c>
      <c r="E50" s="78" t="s">
        <v>189</v>
      </c>
      <c r="F50" s="78">
        <v>4</v>
      </c>
      <c r="G50" s="78">
        <f t="shared" si="1"/>
        <v>87</v>
      </c>
      <c r="H50" s="124"/>
      <c r="I50" s="140"/>
    </row>
    <row r="51" spans="1:9" ht="15">
      <c r="A51" s="137"/>
      <c r="B51" s="55" t="s">
        <v>88</v>
      </c>
      <c r="C51" s="78" t="s">
        <v>135</v>
      </c>
      <c r="D51" s="78" t="s">
        <v>178</v>
      </c>
      <c r="E51" s="78" t="s">
        <v>147</v>
      </c>
      <c r="F51" s="78">
        <v>17</v>
      </c>
      <c r="G51" s="78">
        <f t="shared" si="1"/>
        <v>93</v>
      </c>
      <c r="H51" s="124"/>
      <c r="I51" s="140"/>
    </row>
    <row r="52" spans="1:9" ht="15" customHeight="1" thickBot="1">
      <c r="A52" s="138"/>
      <c r="B52" s="65" t="s">
        <v>89</v>
      </c>
      <c r="C52" s="104" t="s">
        <v>199</v>
      </c>
      <c r="D52" s="104" t="s">
        <v>146</v>
      </c>
      <c r="E52" s="104" t="s">
        <v>195</v>
      </c>
      <c r="F52" s="104">
        <v>4</v>
      </c>
      <c r="G52" s="104">
        <f t="shared" si="1"/>
        <v>85</v>
      </c>
      <c r="H52" s="125"/>
      <c r="I52" s="141"/>
    </row>
    <row r="53" spans="1:9" s="50" customFormat="1" ht="15" customHeight="1">
      <c r="A53" s="146" t="s">
        <v>29</v>
      </c>
      <c r="B53" s="70" t="s">
        <v>95</v>
      </c>
      <c r="C53" s="101" t="s">
        <v>136</v>
      </c>
      <c r="D53" s="101" t="s">
        <v>143</v>
      </c>
      <c r="E53" s="101" t="s">
        <v>219</v>
      </c>
      <c r="F53" s="101" t="s">
        <v>177</v>
      </c>
      <c r="G53" s="101">
        <f t="shared" si="1"/>
        <v>90</v>
      </c>
      <c r="H53" s="123" t="s">
        <v>233</v>
      </c>
      <c r="I53" s="139" t="s">
        <v>204</v>
      </c>
    </row>
    <row r="54" spans="1:9" s="50" customFormat="1" ht="15">
      <c r="A54" s="147"/>
      <c r="B54" s="55" t="s">
        <v>96</v>
      </c>
      <c r="C54" s="78" t="s">
        <v>199</v>
      </c>
      <c r="D54" s="78" t="s">
        <v>129</v>
      </c>
      <c r="E54" s="78" t="s">
        <v>219</v>
      </c>
      <c r="F54" s="78" t="s">
        <v>147</v>
      </c>
      <c r="G54" s="78">
        <f t="shared" si="1"/>
        <v>79</v>
      </c>
      <c r="H54" s="124"/>
      <c r="I54" s="140"/>
    </row>
    <row r="55" spans="1:9" s="50" customFormat="1" ht="15">
      <c r="A55" s="147"/>
      <c r="B55" s="55" t="s">
        <v>97</v>
      </c>
      <c r="C55" s="78" t="s">
        <v>134</v>
      </c>
      <c r="D55" s="78" t="s">
        <v>184</v>
      </c>
      <c r="E55" s="78"/>
      <c r="F55" s="78" t="s">
        <v>147</v>
      </c>
      <c r="G55" s="78">
        <f t="shared" si="1"/>
        <v>61</v>
      </c>
      <c r="H55" s="124"/>
      <c r="I55" s="140"/>
    </row>
    <row r="56" spans="1:9" s="50" customFormat="1" ht="15">
      <c r="A56" s="147"/>
      <c r="B56" s="83" t="s">
        <v>98</v>
      </c>
      <c r="C56" s="103" t="s">
        <v>173</v>
      </c>
      <c r="D56" s="103" t="s">
        <v>130</v>
      </c>
      <c r="E56" s="103" t="s">
        <v>147</v>
      </c>
      <c r="F56" s="103" t="s">
        <v>176</v>
      </c>
      <c r="G56" s="103">
        <f t="shared" si="1"/>
        <v>54</v>
      </c>
      <c r="H56" s="124"/>
      <c r="I56" s="140"/>
    </row>
    <row r="57" spans="1:9" s="50" customFormat="1" ht="15">
      <c r="A57" s="147"/>
      <c r="B57" s="55" t="s">
        <v>99</v>
      </c>
      <c r="C57" s="78" t="s">
        <v>126</v>
      </c>
      <c r="D57" s="78" t="s">
        <v>163</v>
      </c>
      <c r="E57" s="78" t="s">
        <v>218</v>
      </c>
      <c r="F57" s="78" t="s">
        <v>147</v>
      </c>
      <c r="G57" s="78">
        <f t="shared" si="1"/>
        <v>65</v>
      </c>
      <c r="H57" s="124"/>
      <c r="I57" s="140"/>
    </row>
    <row r="58" spans="1:9" s="50" customFormat="1" ht="15.75" thickBot="1">
      <c r="A58" s="148"/>
      <c r="B58" s="65" t="s">
        <v>100</v>
      </c>
      <c r="C58" s="104" t="s">
        <v>197</v>
      </c>
      <c r="D58" s="104" t="s">
        <v>188</v>
      </c>
      <c r="E58" s="104" t="s">
        <v>185</v>
      </c>
      <c r="F58" s="104" t="s">
        <v>127</v>
      </c>
      <c r="G58" s="104">
        <f t="shared" si="1"/>
        <v>72</v>
      </c>
      <c r="H58" s="125"/>
      <c r="I58" s="141"/>
    </row>
    <row r="59" spans="1:9" ht="30">
      <c r="A59" s="136" t="s">
        <v>23</v>
      </c>
      <c r="B59" s="70" t="s">
        <v>94</v>
      </c>
      <c r="C59" s="101" t="s">
        <v>189</v>
      </c>
      <c r="D59" s="101"/>
      <c r="E59" s="101"/>
      <c r="F59" s="101">
        <v>8</v>
      </c>
      <c r="G59" s="101">
        <f t="shared" si="1"/>
        <v>26</v>
      </c>
      <c r="H59" s="71"/>
      <c r="I59" s="139"/>
    </row>
    <row r="60" spans="1:9" ht="15">
      <c r="A60" s="137"/>
      <c r="B60" s="55" t="s">
        <v>125</v>
      </c>
      <c r="C60" s="78"/>
      <c r="D60" s="78" t="s">
        <v>126</v>
      </c>
      <c r="E60" s="78"/>
      <c r="F60" s="78">
        <v>2</v>
      </c>
      <c r="G60" s="78">
        <f t="shared" si="1"/>
        <v>30</v>
      </c>
      <c r="H60" s="56"/>
      <c r="I60" s="140"/>
    </row>
    <row r="61" spans="1:9" ht="15">
      <c r="A61" s="137"/>
      <c r="B61" s="56"/>
      <c r="C61" s="31"/>
      <c r="D61" s="31"/>
      <c r="E61" s="31"/>
      <c r="F61" s="31"/>
      <c r="G61" s="31"/>
      <c r="H61" s="56"/>
      <c r="I61" s="140"/>
    </row>
    <row r="62" spans="1:9" ht="15">
      <c r="A62" s="137"/>
      <c r="B62" s="56"/>
      <c r="C62" s="31"/>
      <c r="D62" s="31"/>
      <c r="E62" s="31"/>
      <c r="F62" s="31"/>
      <c r="G62" s="31"/>
      <c r="H62" s="56"/>
      <c r="I62" s="140"/>
    </row>
    <row r="63" spans="1:9" ht="15.75">
      <c r="A63" s="137"/>
      <c r="B63" s="56"/>
      <c r="C63" s="31"/>
      <c r="D63" s="31"/>
      <c r="E63" s="31"/>
      <c r="F63" s="31"/>
      <c r="G63" s="107"/>
      <c r="H63" s="56"/>
      <c r="I63" s="140"/>
    </row>
    <row r="64" spans="1:9" ht="15.75" thickBot="1">
      <c r="A64" s="142"/>
      <c r="B64" s="36"/>
      <c r="C64" s="33"/>
      <c r="D64" s="33"/>
      <c r="E64" s="33"/>
      <c r="F64" s="33"/>
      <c r="G64" s="33"/>
      <c r="H64" s="36"/>
      <c r="I64" s="143"/>
    </row>
  </sheetData>
  <sheetProtection/>
  <mergeCells count="34">
    <mergeCell ref="A53:A58"/>
    <mergeCell ref="I53:I58"/>
    <mergeCell ref="A59:A64"/>
    <mergeCell ref="I59:I64"/>
    <mergeCell ref="A11:A16"/>
    <mergeCell ref="A41:A46"/>
    <mergeCell ref="I41:I46"/>
    <mergeCell ref="A47:A52"/>
    <mergeCell ref="I47:I52"/>
    <mergeCell ref="A29:A34"/>
    <mergeCell ref="I29:I34"/>
    <mergeCell ref="A35:A40"/>
    <mergeCell ref="I35:I40"/>
    <mergeCell ref="H9:I9"/>
    <mergeCell ref="A17:A22"/>
    <mergeCell ref="I17:I22"/>
    <mergeCell ref="A23:A28"/>
    <mergeCell ref="I23:I28"/>
    <mergeCell ref="E5:H5"/>
    <mergeCell ref="A9:A10"/>
    <mergeCell ref="B9:B10"/>
    <mergeCell ref="C9:C10"/>
    <mergeCell ref="D9:D10"/>
    <mergeCell ref="E9:E10"/>
    <mergeCell ref="F9:F10"/>
    <mergeCell ref="H41:H46"/>
    <mergeCell ref="H47:H52"/>
    <mergeCell ref="H53:H58"/>
    <mergeCell ref="I11:I16"/>
    <mergeCell ref="H11:H16"/>
    <mergeCell ref="H17:H22"/>
    <mergeCell ref="H23:H28"/>
    <mergeCell ref="H29:H34"/>
    <mergeCell ref="H35:H40"/>
  </mergeCells>
  <printOptions/>
  <pageMargins left="0.7086614173228347" right="0.7086614173228347" top="0.35433070866141736" bottom="0.35433070866141736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I90"/>
  <sheetViews>
    <sheetView zoomScalePageLayoutView="0" workbookViewId="0" topLeftCell="A14">
      <selection activeCell="L33" sqref="L33"/>
    </sheetView>
  </sheetViews>
  <sheetFormatPr defaultColWidth="8.8515625" defaultRowHeight="12.75"/>
  <cols>
    <col min="1" max="1" width="12.140625" style="28" customWidth="1"/>
    <col min="2" max="2" width="30.28125" style="28" customWidth="1"/>
    <col min="3" max="3" width="12.421875" style="28" customWidth="1"/>
    <col min="4" max="4" width="13.140625" style="28" customWidth="1"/>
    <col min="5" max="5" width="12.140625" style="28" customWidth="1"/>
    <col min="6" max="7" width="12.8515625" style="28" customWidth="1"/>
    <col min="8" max="8" width="10.28125" style="28" customWidth="1"/>
    <col min="9" max="9" width="13.7109375" style="28" customWidth="1"/>
    <col min="10" max="16384" width="8.8515625" style="28" customWidth="1"/>
  </cols>
  <sheetData>
    <row r="1" ht="12.75" hidden="1"/>
    <row r="2" ht="15.75" customHeight="1" hidden="1"/>
    <row r="3" ht="12.75" hidden="1"/>
    <row r="4" ht="12.75" hidden="1"/>
    <row r="8" spans="4:7" ht="30">
      <c r="D8" s="152" t="s">
        <v>26</v>
      </c>
      <c r="E8" s="152"/>
      <c r="F8" s="152"/>
      <c r="G8" s="49"/>
    </row>
    <row r="9" spans="4:7" ht="30">
      <c r="D9" s="152"/>
      <c r="E9" s="152"/>
      <c r="F9" s="152"/>
      <c r="G9" s="49"/>
    </row>
    <row r="10" spans="4:7" ht="14.25" customHeight="1">
      <c r="D10" s="49"/>
      <c r="E10" s="49"/>
      <c r="F10" s="49"/>
      <c r="G10" s="49"/>
    </row>
    <row r="11" ht="13.5" thickBot="1"/>
    <row r="12" ht="13.5" hidden="1" thickBot="1"/>
    <row r="13" ht="27" customHeight="1" hidden="1"/>
    <row r="14" spans="1:9" ht="15.75">
      <c r="A14" s="162" t="s">
        <v>1</v>
      </c>
      <c r="B14" s="132" t="s">
        <v>12</v>
      </c>
      <c r="C14" s="134" t="s">
        <v>3</v>
      </c>
      <c r="D14" s="132" t="s">
        <v>4</v>
      </c>
      <c r="E14" s="134" t="s">
        <v>5</v>
      </c>
      <c r="F14" s="132" t="s">
        <v>19</v>
      </c>
      <c r="G14" s="76" t="s">
        <v>210</v>
      </c>
      <c r="H14" s="153" t="s">
        <v>7</v>
      </c>
      <c r="I14" s="154"/>
    </row>
    <row r="15" spans="1:9" ht="16.5" thickBot="1">
      <c r="A15" s="163"/>
      <c r="B15" s="133"/>
      <c r="C15" s="135"/>
      <c r="D15" s="133"/>
      <c r="E15" s="135"/>
      <c r="F15" s="133"/>
      <c r="G15" s="43" t="s">
        <v>211</v>
      </c>
      <c r="H15" s="12" t="s">
        <v>9</v>
      </c>
      <c r="I15" s="12" t="s">
        <v>10</v>
      </c>
    </row>
    <row r="16" spans="1:9" ht="18" customHeight="1" hidden="1">
      <c r="A16" s="13"/>
      <c r="B16" s="14"/>
      <c r="C16" s="15"/>
      <c r="D16" s="16"/>
      <c r="E16" s="16"/>
      <c r="F16" s="16"/>
      <c r="G16" s="16"/>
      <c r="H16" s="16"/>
      <c r="I16" s="16"/>
    </row>
    <row r="17" spans="1:9" ht="18" customHeight="1" hidden="1">
      <c r="A17" s="155"/>
      <c r="B17" s="17"/>
      <c r="C17" s="18"/>
      <c r="D17" s="18"/>
      <c r="E17" s="18"/>
      <c r="F17" s="18"/>
      <c r="G17" s="18"/>
      <c r="H17" s="18"/>
      <c r="I17" s="18"/>
    </row>
    <row r="18" spans="1:9" ht="21" customHeight="1" hidden="1">
      <c r="A18" s="155"/>
      <c r="B18" s="19"/>
      <c r="C18" s="18"/>
      <c r="D18" s="18"/>
      <c r="E18" s="18"/>
      <c r="F18" s="18"/>
      <c r="G18" s="18"/>
      <c r="H18" s="18"/>
      <c r="I18" s="18"/>
    </row>
    <row r="19" spans="1:9" ht="18" customHeight="1" hidden="1">
      <c r="A19" s="20" t="s">
        <v>14</v>
      </c>
      <c r="B19" s="21"/>
      <c r="C19" s="16"/>
      <c r="D19" s="16"/>
      <c r="E19" s="16"/>
      <c r="F19" s="16"/>
      <c r="G19" s="16"/>
      <c r="H19" s="16"/>
      <c r="I19" s="16"/>
    </row>
    <row r="20" spans="1:9" ht="18" customHeight="1" hidden="1">
      <c r="A20" s="22"/>
      <c r="B20" s="23"/>
      <c r="C20" s="24"/>
      <c r="D20" s="24"/>
      <c r="E20" s="24"/>
      <c r="F20" s="24"/>
      <c r="G20" s="24"/>
      <c r="H20" s="24"/>
      <c r="I20" s="24"/>
    </row>
    <row r="21" spans="1:9" ht="18" customHeight="1" hidden="1">
      <c r="A21" s="25"/>
      <c r="B21" s="26"/>
      <c r="C21" s="27"/>
      <c r="D21" s="27"/>
      <c r="E21" s="27"/>
      <c r="F21" s="27"/>
      <c r="G21" s="27"/>
      <c r="H21" s="27"/>
      <c r="I21" s="27"/>
    </row>
    <row r="22" spans="1:9" s="50" customFormat="1" ht="15" customHeight="1">
      <c r="A22" s="168" t="s">
        <v>17</v>
      </c>
      <c r="B22" s="70" t="s">
        <v>108</v>
      </c>
      <c r="C22" s="69" t="s">
        <v>179</v>
      </c>
      <c r="D22" s="69" t="s">
        <v>128</v>
      </c>
      <c r="E22" s="69" t="s">
        <v>152</v>
      </c>
      <c r="F22" s="69" t="s">
        <v>153</v>
      </c>
      <c r="G22" s="85">
        <f>F22+E22+D22+C22</f>
        <v>267</v>
      </c>
      <c r="H22" s="123">
        <v>1024</v>
      </c>
      <c r="I22" s="149" t="s">
        <v>238</v>
      </c>
    </row>
    <row r="23" spans="1:9" s="50" customFormat="1" ht="15" customHeight="1">
      <c r="A23" s="169"/>
      <c r="B23" s="55" t="s">
        <v>109</v>
      </c>
      <c r="C23" s="66" t="s">
        <v>180</v>
      </c>
      <c r="D23" s="66" t="s">
        <v>156</v>
      </c>
      <c r="E23" s="66" t="s">
        <v>153</v>
      </c>
      <c r="F23" s="66" t="s">
        <v>155</v>
      </c>
      <c r="G23" s="80">
        <f aca="true" t="shared" si="0" ref="G23:G70">F23+E23+D23+C23</f>
        <v>264</v>
      </c>
      <c r="H23" s="124"/>
      <c r="I23" s="150"/>
    </row>
    <row r="24" spans="1:9" s="50" customFormat="1" ht="15" customHeight="1">
      <c r="A24" s="169"/>
      <c r="B24" s="55" t="s">
        <v>110</v>
      </c>
      <c r="C24" s="66" t="s">
        <v>181</v>
      </c>
      <c r="D24" s="66" t="s">
        <v>173</v>
      </c>
      <c r="E24" s="66" t="s">
        <v>154</v>
      </c>
      <c r="F24" s="66" t="s">
        <v>143</v>
      </c>
      <c r="G24" s="80">
        <f t="shared" si="0"/>
        <v>195</v>
      </c>
      <c r="H24" s="124"/>
      <c r="I24" s="150"/>
    </row>
    <row r="25" spans="1:9" s="50" customFormat="1" ht="15" customHeight="1">
      <c r="A25" s="169"/>
      <c r="B25" s="55" t="s">
        <v>111</v>
      </c>
      <c r="C25" s="66" t="s">
        <v>182</v>
      </c>
      <c r="D25" s="66" t="s">
        <v>158</v>
      </c>
      <c r="E25" s="66" t="s">
        <v>131</v>
      </c>
      <c r="F25" s="66" t="s">
        <v>126</v>
      </c>
      <c r="G25" s="80">
        <f t="shared" si="0"/>
        <v>156</v>
      </c>
      <c r="H25" s="124"/>
      <c r="I25" s="150"/>
    </row>
    <row r="26" spans="1:9" s="50" customFormat="1" ht="15" customHeight="1">
      <c r="A26" s="169"/>
      <c r="B26" s="55" t="s">
        <v>112</v>
      </c>
      <c r="C26" s="66" t="s">
        <v>155</v>
      </c>
      <c r="D26" s="66" t="s">
        <v>174</v>
      </c>
      <c r="E26" s="66" t="s">
        <v>128</v>
      </c>
      <c r="F26" s="66" t="s">
        <v>161</v>
      </c>
      <c r="G26" s="80">
        <f t="shared" si="0"/>
        <v>142</v>
      </c>
      <c r="H26" s="124"/>
      <c r="I26" s="150"/>
    </row>
    <row r="27" spans="1:9" s="50" customFormat="1" ht="15" customHeight="1" thickBot="1">
      <c r="A27" s="170"/>
      <c r="B27" s="58"/>
      <c r="C27" s="68"/>
      <c r="D27" s="68"/>
      <c r="E27" s="68"/>
      <c r="F27" s="68"/>
      <c r="G27" s="81"/>
      <c r="H27" s="125"/>
      <c r="I27" s="151"/>
    </row>
    <row r="28" spans="1:9" ht="15" customHeight="1">
      <c r="A28" s="156" t="s">
        <v>31</v>
      </c>
      <c r="B28" s="21" t="s">
        <v>72</v>
      </c>
      <c r="C28" s="67" t="s">
        <v>169</v>
      </c>
      <c r="D28" s="67" t="s">
        <v>138</v>
      </c>
      <c r="E28" s="67">
        <v>73</v>
      </c>
      <c r="F28" s="67" t="s">
        <v>183</v>
      </c>
      <c r="G28" s="79">
        <f t="shared" si="0"/>
        <v>295</v>
      </c>
      <c r="H28" s="124">
        <v>1015</v>
      </c>
      <c r="I28" s="150" t="s">
        <v>239</v>
      </c>
    </row>
    <row r="29" spans="1:9" ht="15" customHeight="1">
      <c r="A29" s="157"/>
      <c r="B29" s="56" t="s">
        <v>73</v>
      </c>
      <c r="C29" s="66" t="s">
        <v>154</v>
      </c>
      <c r="D29" s="66" t="s">
        <v>132</v>
      </c>
      <c r="E29" s="66">
        <v>50</v>
      </c>
      <c r="F29" s="66" t="s">
        <v>144</v>
      </c>
      <c r="G29" s="80">
        <f t="shared" si="0"/>
        <v>217</v>
      </c>
      <c r="H29" s="124"/>
      <c r="I29" s="150"/>
    </row>
    <row r="30" spans="1:9" ht="15" customHeight="1">
      <c r="A30" s="157"/>
      <c r="B30" s="56" t="s">
        <v>74</v>
      </c>
      <c r="C30" s="66" t="s">
        <v>152</v>
      </c>
      <c r="D30" s="66" t="s">
        <v>143</v>
      </c>
      <c r="E30" s="66">
        <v>59</v>
      </c>
      <c r="F30" s="66" t="s">
        <v>140</v>
      </c>
      <c r="G30" s="80">
        <f t="shared" si="0"/>
        <v>196</v>
      </c>
      <c r="H30" s="124"/>
      <c r="I30" s="150"/>
    </row>
    <row r="31" spans="1:9" ht="15" customHeight="1">
      <c r="A31" s="157"/>
      <c r="B31" s="94" t="s">
        <v>75</v>
      </c>
      <c r="C31" s="84" t="s">
        <v>136</v>
      </c>
      <c r="D31" s="84" t="s">
        <v>129</v>
      </c>
      <c r="E31" s="84">
        <v>32</v>
      </c>
      <c r="F31" s="84" t="s">
        <v>184</v>
      </c>
      <c r="G31" s="86">
        <f t="shared" si="0"/>
        <v>147</v>
      </c>
      <c r="H31" s="124"/>
      <c r="I31" s="150"/>
    </row>
    <row r="32" spans="1:9" ht="15" customHeight="1">
      <c r="A32" s="157"/>
      <c r="B32" s="56" t="s">
        <v>76</v>
      </c>
      <c r="C32" s="66" t="s">
        <v>152</v>
      </c>
      <c r="D32" s="66" t="s">
        <v>129</v>
      </c>
      <c r="E32" s="66">
        <v>43</v>
      </c>
      <c r="F32" s="66" t="s">
        <v>185</v>
      </c>
      <c r="G32" s="80">
        <f t="shared" si="0"/>
        <v>160</v>
      </c>
      <c r="H32" s="124"/>
      <c r="I32" s="150"/>
    </row>
    <row r="33" spans="1:9" ht="15" customHeight="1" thickBot="1">
      <c r="A33" s="158"/>
      <c r="B33" s="23" t="s">
        <v>77</v>
      </c>
      <c r="C33" s="72" t="s">
        <v>166</v>
      </c>
      <c r="D33" s="72" t="s">
        <v>163</v>
      </c>
      <c r="E33" s="72">
        <v>50</v>
      </c>
      <c r="F33" s="72" t="s">
        <v>186</v>
      </c>
      <c r="G33" s="89">
        <f t="shared" si="0"/>
        <v>160</v>
      </c>
      <c r="H33" s="124"/>
      <c r="I33" s="150"/>
    </row>
    <row r="34" spans="1:9" s="50" customFormat="1" ht="15">
      <c r="A34" s="159" t="s">
        <v>21</v>
      </c>
      <c r="B34" s="90" t="s">
        <v>50</v>
      </c>
      <c r="C34" s="91" t="s">
        <v>135</v>
      </c>
      <c r="D34" s="91" t="s">
        <v>129</v>
      </c>
      <c r="E34" s="91" t="s">
        <v>128</v>
      </c>
      <c r="F34" s="91" t="s">
        <v>188</v>
      </c>
      <c r="G34" s="91">
        <f t="shared" si="0"/>
        <v>145</v>
      </c>
      <c r="H34" s="123">
        <v>995</v>
      </c>
      <c r="I34" s="149" t="s">
        <v>240</v>
      </c>
    </row>
    <row r="35" spans="1:9" s="50" customFormat="1" ht="15">
      <c r="A35" s="160"/>
      <c r="B35" s="92" t="s">
        <v>51</v>
      </c>
      <c r="C35" s="80" t="s">
        <v>148</v>
      </c>
      <c r="D35" s="80" t="s">
        <v>162</v>
      </c>
      <c r="E35" s="80" t="s">
        <v>133</v>
      </c>
      <c r="F35" s="80" t="s">
        <v>144</v>
      </c>
      <c r="G35" s="80">
        <f t="shared" si="0"/>
        <v>195</v>
      </c>
      <c r="H35" s="124"/>
      <c r="I35" s="150"/>
    </row>
    <row r="36" spans="1:9" s="50" customFormat="1" ht="15">
      <c r="A36" s="160"/>
      <c r="B36" s="92" t="s">
        <v>52</v>
      </c>
      <c r="C36" s="80" t="s">
        <v>138</v>
      </c>
      <c r="D36" s="80" t="s">
        <v>131</v>
      </c>
      <c r="E36" s="80" t="s">
        <v>155</v>
      </c>
      <c r="F36" s="80" t="s">
        <v>189</v>
      </c>
      <c r="G36" s="80">
        <f t="shared" si="0"/>
        <v>179</v>
      </c>
      <c r="H36" s="124"/>
      <c r="I36" s="150"/>
    </row>
    <row r="37" spans="1:9" s="50" customFormat="1" ht="15">
      <c r="A37" s="160"/>
      <c r="B37" s="92" t="s">
        <v>53</v>
      </c>
      <c r="C37" s="80" t="s">
        <v>149</v>
      </c>
      <c r="D37" s="80" t="s">
        <v>157</v>
      </c>
      <c r="E37" s="80" t="s">
        <v>156</v>
      </c>
      <c r="F37" s="80" t="s">
        <v>178</v>
      </c>
      <c r="G37" s="80">
        <f t="shared" si="0"/>
        <v>185</v>
      </c>
      <c r="H37" s="124"/>
      <c r="I37" s="150"/>
    </row>
    <row r="38" spans="1:9" s="50" customFormat="1" ht="15">
      <c r="A38" s="160"/>
      <c r="B38" s="92" t="s">
        <v>54</v>
      </c>
      <c r="C38" s="80" t="s">
        <v>150</v>
      </c>
      <c r="D38" s="80" t="s">
        <v>143</v>
      </c>
      <c r="E38" s="80" t="s">
        <v>135</v>
      </c>
      <c r="F38" s="80" t="s">
        <v>156</v>
      </c>
      <c r="G38" s="80">
        <f t="shared" si="0"/>
        <v>196</v>
      </c>
      <c r="H38" s="124"/>
      <c r="I38" s="150"/>
    </row>
    <row r="39" spans="1:9" s="50" customFormat="1" ht="15.75" thickBot="1">
      <c r="A39" s="161"/>
      <c r="B39" s="93" t="s">
        <v>55</v>
      </c>
      <c r="C39" s="81" t="s">
        <v>151</v>
      </c>
      <c r="D39" s="81" t="s">
        <v>168</v>
      </c>
      <c r="E39" s="81" t="s">
        <v>157</v>
      </c>
      <c r="F39" s="81" t="s">
        <v>167</v>
      </c>
      <c r="G39" s="81">
        <f t="shared" si="0"/>
        <v>240</v>
      </c>
      <c r="H39" s="125"/>
      <c r="I39" s="151"/>
    </row>
    <row r="40" spans="1:9" s="50" customFormat="1" ht="15">
      <c r="A40" s="174" t="s">
        <v>22</v>
      </c>
      <c r="B40" s="70" t="s">
        <v>39</v>
      </c>
      <c r="C40" s="69" t="s">
        <v>171</v>
      </c>
      <c r="D40" s="69" t="s">
        <v>157</v>
      </c>
      <c r="E40" s="69" t="s">
        <v>137</v>
      </c>
      <c r="F40" s="69" t="s">
        <v>167</v>
      </c>
      <c r="G40" s="85">
        <f t="shared" si="0"/>
        <v>260</v>
      </c>
      <c r="H40" s="123">
        <v>905</v>
      </c>
      <c r="I40" s="171" t="s">
        <v>200</v>
      </c>
    </row>
    <row r="41" spans="1:9" s="50" customFormat="1" ht="15">
      <c r="A41" s="157"/>
      <c r="B41" s="55" t="s">
        <v>40</v>
      </c>
      <c r="C41" s="66" t="s">
        <v>165</v>
      </c>
      <c r="D41" s="66" t="s">
        <v>168</v>
      </c>
      <c r="E41" s="66" t="s">
        <v>144</v>
      </c>
      <c r="F41" s="66" t="s">
        <v>158</v>
      </c>
      <c r="G41" s="80">
        <f t="shared" si="0"/>
        <v>168</v>
      </c>
      <c r="H41" s="124"/>
      <c r="I41" s="172"/>
    </row>
    <row r="42" spans="1:9" s="50" customFormat="1" ht="15">
      <c r="A42" s="157"/>
      <c r="B42" s="55" t="s">
        <v>41</v>
      </c>
      <c r="C42" s="66" t="s">
        <v>156</v>
      </c>
      <c r="D42" s="66" t="s">
        <v>129</v>
      </c>
      <c r="E42" s="66" t="s">
        <v>130</v>
      </c>
      <c r="F42" s="66"/>
      <c r="G42" s="80">
        <f t="shared" si="0"/>
        <v>114</v>
      </c>
      <c r="H42" s="124"/>
      <c r="I42" s="172"/>
    </row>
    <row r="43" spans="1:9" s="50" customFormat="1" ht="15">
      <c r="A43" s="157"/>
      <c r="B43" s="55" t="s">
        <v>42</v>
      </c>
      <c r="C43" s="66" t="s">
        <v>172</v>
      </c>
      <c r="D43" s="66" t="s">
        <v>159</v>
      </c>
      <c r="E43" s="66" t="s">
        <v>145</v>
      </c>
      <c r="F43" s="66" t="s">
        <v>146</v>
      </c>
      <c r="G43" s="80">
        <f t="shared" si="0"/>
        <v>218</v>
      </c>
      <c r="H43" s="124"/>
      <c r="I43" s="172"/>
    </row>
    <row r="44" spans="1:9" s="50" customFormat="1" ht="15">
      <c r="A44" s="157"/>
      <c r="B44" s="55" t="s">
        <v>43</v>
      </c>
      <c r="C44" s="66" t="s">
        <v>132</v>
      </c>
      <c r="D44" s="66" t="s">
        <v>168</v>
      </c>
      <c r="E44" s="66" t="s">
        <v>146</v>
      </c>
      <c r="F44" s="66" t="s">
        <v>187</v>
      </c>
      <c r="G44" s="80">
        <f t="shared" si="0"/>
        <v>145</v>
      </c>
      <c r="H44" s="124"/>
      <c r="I44" s="172"/>
    </row>
    <row r="45" spans="1:9" s="50" customFormat="1" ht="15.75" thickBot="1">
      <c r="A45" s="175"/>
      <c r="B45" s="87" t="s">
        <v>44</v>
      </c>
      <c r="C45" s="88" t="s">
        <v>129</v>
      </c>
      <c r="D45" s="88" t="s">
        <v>130</v>
      </c>
      <c r="E45" s="88" t="s">
        <v>147</v>
      </c>
      <c r="F45" s="88" t="s">
        <v>175</v>
      </c>
      <c r="G45" s="88">
        <f t="shared" si="0"/>
        <v>75</v>
      </c>
      <c r="H45" s="125"/>
      <c r="I45" s="173"/>
    </row>
    <row r="46" spans="1:9" s="50" customFormat="1" ht="15" customHeight="1">
      <c r="A46" s="156" t="s">
        <v>32</v>
      </c>
      <c r="B46" s="59" t="s">
        <v>90</v>
      </c>
      <c r="C46" s="67">
        <v>55</v>
      </c>
      <c r="D46" s="67" t="s">
        <v>178</v>
      </c>
      <c r="E46" s="67" t="s">
        <v>146</v>
      </c>
      <c r="F46" s="67" t="s">
        <v>135</v>
      </c>
      <c r="G46" s="79">
        <f t="shared" si="0"/>
        <v>168</v>
      </c>
      <c r="H46" s="184">
        <v>666</v>
      </c>
      <c r="I46" s="187" t="s">
        <v>201</v>
      </c>
    </row>
    <row r="47" spans="1:9" s="50" customFormat="1" ht="15" customHeight="1">
      <c r="A47" s="157"/>
      <c r="B47" s="55" t="s">
        <v>91</v>
      </c>
      <c r="C47" s="66">
        <v>61</v>
      </c>
      <c r="D47" s="66" t="s">
        <v>134</v>
      </c>
      <c r="E47" s="66" t="s">
        <v>146</v>
      </c>
      <c r="F47" s="66" t="s">
        <v>126</v>
      </c>
      <c r="G47" s="80">
        <f t="shared" si="0"/>
        <v>147</v>
      </c>
      <c r="H47" s="185"/>
      <c r="I47" s="188"/>
    </row>
    <row r="48" spans="1:9" s="50" customFormat="1" ht="15" customHeight="1">
      <c r="A48" s="157"/>
      <c r="B48" s="55" t="s">
        <v>92</v>
      </c>
      <c r="C48" s="66">
        <v>73</v>
      </c>
      <c r="D48" s="66" t="s">
        <v>139</v>
      </c>
      <c r="E48" s="66" t="s">
        <v>164</v>
      </c>
      <c r="F48" s="66" t="s">
        <v>190</v>
      </c>
      <c r="G48" s="80">
        <f t="shared" si="0"/>
        <v>204</v>
      </c>
      <c r="H48" s="185"/>
      <c r="I48" s="188"/>
    </row>
    <row r="49" spans="1:9" s="50" customFormat="1" ht="15" customHeight="1">
      <c r="A49" s="157"/>
      <c r="B49" s="55" t="s">
        <v>93</v>
      </c>
      <c r="C49" s="66">
        <v>62</v>
      </c>
      <c r="D49" s="66" t="s">
        <v>130</v>
      </c>
      <c r="E49" s="66" t="s">
        <v>140</v>
      </c>
      <c r="F49" s="66" t="s">
        <v>187</v>
      </c>
      <c r="G49" s="80">
        <f t="shared" si="0"/>
        <v>147</v>
      </c>
      <c r="H49" s="185"/>
      <c r="I49" s="188"/>
    </row>
    <row r="50" spans="1:9" s="50" customFormat="1" ht="15" customHeight="1">
      <c r="A50" s="157"/>
      <c r="B50" s="55"/>
      <c r="C50" s="66"/>
      <c r="D50" s="66"/>
      <c r="E50" s="66"/>
      <c r="F50" s="66"/>
      <c r="G50" s="80"/>
      <c r="H50" s="185"/>
      <c r="I50" s="188"/>
    </row>
    <row r="51" spans="1:9" s="50" customFormat="1" ht="15" customHeight="1" thickBot="1">
      <c r="A51" s="158"/>
      <c r="B51" s="23"/>
      <c r="C51" s="72"/>
      <c r="D51" s="72"/>
      <c r="E51" s="72"/>
      <c r="F51" s="72"/>
      <c r="G51" s="89"/>
      <c r="H51" s="186"/>
      <c r="I51" s="189"/>
    </row>
    <row r="52" spans="1:9" s="50" customFormat="1" ht="15" customHeight="1">
      <c r="A52" s="168" t="s">
        <v>29</v>
      </c>
      <c r="B52" s="70" t="s">
        <v>101</v>
      </c>
      <c r="C52" s="69" t="s">
        <v>140</v>
      </c>
      <c r="D52" s="69" t="s">
        <v>136</v>
      </c>
      <c r="E52" s="69" t="s">
        <v>130</v>
      </c>
      <c r="F52" s="69" t="s">
        <v>175</v>
      </c>
      <c r="G52" s="85">
        <f t="shared" si="0"/>
        <v>126</v>
      </c>
      <c r="H52" s="123">
        <v>615</v>
      </c>
      <c r="I52" s="171" t="s">
        <v>202</v>
      </c>
    </row>
    <row r="53" spans="1:9" s="50" customFormat="1" ht="15" customHeight="1">
      <c r="A53" s="169"/>
      <c r="B53" s="55" t="s">
        <v>102</v>
      </c>
      <c r="C53" s="66" t="s">
        <v>165</v>
      </c>
      <c r="D53" s="66" t="s">
        <v>137</v>
      </c>
      <c r="E53" s="66" t="s">
        <v>131</v>
      </c>
      <c r="F53" s="66" t="s">
        <v>143</v>
      </c>
      <c r="G53" s="80">
        <f t="shared" si="0"/>
        <v>186</v>
      </c>
      <c r="H53" s="124"/>
      <c r="I53" s="172"/>
    </row>
    <row r="54" spans="1:9" s="50" customFormat="1" ht="15" customHeight="1">
      <c r="A54" s="169"/>
      <c r="B54" s="55" t="s">
        <v>103</v>
      </c>
      <c r="C54" s="66" t="s">
        <v>166</v>
      </c>
      <c r="D54" s="66" t="s">
        <v>130</v>
      </c>
      <c r="E54" s="66" t="s">
        <v>132</v>
      </c>
      <c r="F54" s="66" t="s">
        <v>176</v>
      </c>
      <c r="G54" s="80">
        <f t="shared" si="0"/>
        <v>151</v>
      </c>
      <c r="H54" s="124"/>
      <c r="I54" s="172"/>
    </row>
    <row r="55" spans="1:9" s="50" customFormat="1" ht="15" customHeight="1">
      <c r="A55" s="169"/>
      <c r="B55" s="55" t="s">
        <v>104</v>
      </c>
      <c r="C55" s="66" t="s">
        <v>142</v>
      </c>
      <c r="D55" s="66" t="s">
        <v>138</v>
      </c>
      <c r="E55" s="66" t="s">
        <v>133</v>
      </c>
      <c r="F55" s="66" t="s">
        <v>132</v>
      </c>
      <c r="G55" s="80">
        <f t="shared" si="0"/>
        <v>235</v>
      </c>
      <c r="H55" s="124"/>
      <c r="I55" s="172"/>
    </row>
    <row r="56" spans="1:9" s="50" customFormat="1" ht="15" customHeight="1">
      <c r="A56" s="169"/>
      <c r="B56" s="83" t="s">
        <v>105</v>
      </c>
      <c r="C56" s="84" t="s">
        <v>146</v>
      </c>
      <c r="D56" s="84" t="s">
        <v>139</v>
      </c>
      <c r="E56" s="84" t="s">
        <v>134</v>
      </c>
      <c r="F56" s="84" t="s">
        <v>176</v>
      </c>
      <c r="G56" s="86">
        <f t="shared" si="0"/>
        <v>92</v>
      </c>
      <c r="H56" s="124"/>
      <c r="I56" s="172"/>
    </row>
    <row r="57" spans="1:9" s="50" customFormat="1" ht="15" customHeight="1" thickBot="1">
      <c r="A57" s="170"/>
      <c r="B57" s="60" t="s">
        <v>106</v>
      </c>
      <c r="C57" s="68" t="s">
        <v>167</v>
      </c>
      <c r="D57" s="68" t="s">
        <v>140</v>
      </c>
      <c r="E57" s="68" t="s">
        <v>135</v>
      </c>
      <c r="F57" s="68" t="s">
        <v>177</v>
      </c>
      <c r="G57" s="81">
        <f t="shared" si="0"/>
        <v>152</v>
      </c>
      <c r="H57" s="125"/>
      <c r="I57" s="173"/>
    </row>
    <row r="58" spans="1:9" s="50" customFormat="1" ht="15" customHeight="1">
      <c r="A58" s="156" t="s">
        <v>18</v>
      </c>
      <c r="B58" s="59" t="s">
        <v>68</v>
      </c>
      <c r="C58" s="67" t="s">
        <v>141</v>
      </c>
      <c r="D58" s="67" t="s">
        <v>162</v>
      </c>
      <c r="E58" s="67" t="s">
        <v>158</v>
      </c>
      <c r="F58" s="67" t="s">
        <v>173</v>
      </c>
      <c r="G58" s="79">
        <f t="shared" si="0"/>
        <v>128</v>
      </c>
      <c r="H58" s="124">
        <v>397</v>
      </c>
      <c r="I58" s="183" t="s">
        <v>203</v>
      </c>
    </row>
    <row r="59" spans="1:9" s="50" customFormat="1" ht="15" customHeight="1">
      <c r="A59" s="157"/>
      <c r="B59" s="55" t="s">
        <v>69</v>
      </c>
      <c r="C59" s="66" t="s">
        <v>142</v>
      </c>
      <c r="D59" s="66" t="s">
        <v>170</v>
      </c>
      <c r="E59" s="66" t="s">
        <v>159</v>
      </c>
      <c r="F59" s="66" t="s">
        <v>147</v>
      </c>
      <c r="G59" s="80">
        <f t="shared" si="0"/>
        <v>124</v>
      </c>
      <c r="H59" s="124"/>
      <c r="I59" s="183"/>
    </row>
    <row r="60" spans="1:9" s="50" customFormat="1" ht="15" customHeight="1">
      <c r="A60" s="157"/>
      <c r="B60" s="55" t="s">
        <v>70</v>
      </c>
      <c r="C60" s="66" t="s">
        <v>131</v>
      </c>
      <c r="D60" s="66" t="s">
        <v>162</v>
      </c>
      <c r="E60" s="66" t="s">
        <v>160</v>
      </c>
      <c r="F60" s="66"/>
      <c r="G60" s="80">
        <f t="shared" si="0"/>
        <v>97</v>
      </c>
      <c r="H60" s="124"/>
      <c r="I60" s="183"/>
    </row>
    <row r="61" spans="1:9" s="50" customFormat="1" ht="15" customHeight="1">
      <c r="A61" s="157"/>
      <c r="B61" s="55" t="s">
        <v>71</v>
      </c>
      <c r="C61" s="66" t="s">
        <v>143</v>
      </c>
      <c r="D61" s="66"/>
      <c r="E61" s="66" t="s">
        <v>161</v>
      </c>
      <c r="F61" s="66"/>
      <c r="G61" s="80">
        <f t="shared" si="0"/>
        <v>48</v>
      </c>
      <c r="H61" s="124"/>
      <c r="I61" s="183"/>
    </row>
    <row r="62" spans="1:9" s="50" customFormat="1" ht="15" customHeight="1">
      <c r="A62" s="157"/>
      <c r="B62" s="55"/>
      <c r="C62" s="66"/>
      <c r="D62" s="66"/>
      <c r="E62" s="66"/>
      <c r="F62" s="66"/>
      <c r="G62" s="80"/>
      <c r="H62" s="124"/>
      <c r="I62" s="183"/>
    </row>
    <row r="63" spans="1:9" s="50" customFormat="1" ht="15" customHeight="1" thickBot="1">
      <c r="A63" s="158"/>
      <c r="B63" s="23"/>
      <c r="C63" s="72"/>
      <c r="D63" s="72"/>
      <c r="E63" s="72"/>
      <c r="F63" s="72"/>
      <c r="G63" s="72"/>
      <c r="H63" s="124"/>
      <c r="I63" s="183"/>
    </row>
    <row r="64" spans="1:9" s="50" customFormat="1" ht="15" customHeight="1">
      <c r="A64" s="174" t="s">
        <v>30</v>
      </c>
      <c r="B64" s="71" t="s">
        <v>119</v>
      </c>
      <c r="C64" s="69"/>
      <c r="D64" s="69"/>
      <c r="E64" s="69"/>
      <c r="F64" s="69"/>
      <c r="G64" s="69"/>
      <c r="H64" s="180">
        <v>182</v>
      </c>
      <c r="I64" s="171" t="s">
        <v>204</v>
      </c>
    </row>
    <row r="65" spans="1:9" s="50" customFormat="1" ht="15" customHeight="1">
      <c r="A65" s="157"/>
      <c r="B65" s="56" t="s">
        <v>120</v>
      </c>
      <c r="C65" s="66"/>
      <c r="D65" s="66"/>
      <c r="E65" s="66"/>
      <c r="F65" s="66"/>
      <c r="G65" s="66"/>
      <c r="H65" s="181"/>
      <c r="I65" s="172"/>
    </row>
    <row r="66" spans="1:9" s="50" customFormat="1" ht="15" customHeight="1">
      <c r="A66" s="157"/>
      <c r="B66" s="56" t="s">
        <v>121</v>
      </c>
      <c r="C66" s="66"/>
      <c r="D66" s="66"/>
      <c r="E66" s="66"/>
      <c r="F66" s="66"/>
      <c r="G66" s="66"/>
      <c r="H66" s="181"/>
      <c r="I66" s="172"/>
    </row>
    <row r="67" spans="1:9" s="50" customFormat="1" ht="15" customHeight="1">
      <c r="A67" s="157"/>
      <c r="B67" s="56" t="s">
        <v>122</v>
      </c>
      <c r="C67" s="66"/>
      <c r="D67" s="66"/>
      <c r="E67" s="66"/>
      <c r="F67" s="66"/>
      <c r="G67" s="66"/>
      <c r="H67" s="181"/>
      <c r="I67" s="172"/>
    </row>
    <row r="68" spans="1:9" s="50" customFormat="1" ht="15" customHeight="1">
      <c r="A68" s="157"/>
      <c r="B68" s="55" t="s">
        <v>123</v>
      </c>
      <c r="C68" s="66" t="s">
        <v>168</v>
      </c>
      <c r="D68" s="66" t="s">
        <v>130</v>
      </c>
      <c r="E68" s="66" t="s">
        <v>126</v>
      </c>
      <c r="F68" s="66" t="s">
        <v>139</v>
      </c>
      <c r="G68" s="80">
        <f t="shared" si="0"/>
        <v>143</v>
      </c>
      <c r="H68" s="181"/>
      <c r="I68" s="172"/>
    </row>
    <row r="69" spans="1:9" s="50" customFormat="1" ht="15" customHeight="1" thickBot="1">
      <c r="A69" s="175"/>
      <c r="B69" s="60" t="s">
        <v>124</v>
      </c>
      <c r="C69" s="68" t="s">
        <v>175</v>
      </c>
      <c r="D69" s="68" t="s">
        <v>162</v>
      </c>
      <c r="E69" s="68" t="s">
        <v>127</v>
      </c>
      <c r="F69" s="68"/>
      <c r="G69" s="81">
        <f t="shared" si="0"/>
        <v>39</v>
      </c>
      <c r="H69" s="182"/>
      <c r="I69" s="173"/>
    </row>
    <row r="70" spans="1:9" s="50" customFormat="1" ht="18" customHeight="1" thickBot="1">
      <c r="A70" s="174" t="s">
        <v>23</v>
      </c>
      <c r="B70" s="70" t="s">
        <v>107</v>
      </c>
      <c r="C70" s="69" t="s">
        <v>155</v>
      </c>
      <c r="D70" s="69" t="s">
        <v>128</v>
      </c>
      <c r="E70" s="69" t="s">
        <v>129</v>
      </c>
      <c r="F70" s="69" t="s">
        <v>163</v>
      </c>
      <c r="G70" s="81">
        <f t="shared" si="0"/>
        <v>147</v>
      </c>
      <c r="H70" s="134"/>
      <c r="I70" s="164"/>
    </row>
    <row r="71" spans="1:9" s="50" customFormat="1" ht="18" customHeight="1">
      <c r="A71" s="157"/>
      <c r="B71" s="56"/>
      <c r="C71" s="66"/>
      <c r="D71" s="66"/>
      <c r="E71" s="66"/>
      <c r="F71" s="66"/>
      <c r="G71" s="82"/>
      <c r="H71" s="167"/>
      <c r="I71" s="165"/>
    </row>
    <row r="72" spans="1:9" s="50" customFormat="1" ht="18" customHeight="1">
      <c r="A72" s="157"/>
      <c r="B72" s="56"/>
      <c r="C72" s="66"/>
      <c r="D72" s="66"/>
      <c r="E72" s="66"/>
      <c r="F72" s="66"/>
      <c r="G72" s="73"/>
      <c r="H72" s="167"/>
      <c r="I72" s="165"/>
    </row>
    <row r="73" spans="1:9" s="50" customFormat="1" ht="18" customHeight="1">
      <c r="A73" s="157"/>
      <c r="B73" s="56"/>
      <c r="C73" s="66"/>
      <c r="D73" s="66"/>
      <c r="E73" s="66"/>
      <c r="F73" s="66"/>
      <c r="G73" s="73"/>
      <c r="H73" s="167"/>
      <c r="I73" s="165"/>
    </row>
    <row r="74" spans="1:9" s="50" customFormat="1" ht="18" customHeight="1">
      <c r="A74" s="157"/>
      <c r="B74" s="56"/>
      <c r="C74" s="66"/>
      <c r="D74" s="66"/>
      <c r="E74" s="66"/>
      <c r="F74" s="66"/>
      <c r="G74" s="73"/>
      <c r="H74" s="167"/>
      <c r="I74" s="165"/>
    </row>
    <row r="75" spans="1:9" s="50" customFormat="1" ht="18" customHeight="1" thickBot="1">
      <c r="A75" s="175"/>
      <c r="B75" s="36"/>
      <c r="C75" s="68"/>
      <c r="D75" s="68"/>
      <c r="E75" s="68"/>
      <c r="F75" s="68"/>
      <c r="G75" s="75"/>
      <c r="H75" s="135"/>
      <c r="I75" s="166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spans="1:9" ht="12" customHeight="1" hidden="1">
      <c r="A82" s="176"/>
      <c r="B82" s="51"/>
      <c r="C82" s="51"/>
      <c r="D82" s="51"/>
      <c r="E82" s="51"/>
      <c r="F82" s="51"/>
      <c r="G82" s="51"/>
      <c r="H82" s="51"/>
      <c r="I82" s="51"/>
    </row>
    <row r="83" spans="1:9" ht="18" hidden="1">
      <c r="A83" s="177"/>
      <c r="B83" s="52"/>
      <c r="C83" s="52"/>
      <c r="D83" s="52"/>
      <c r="E83" s="52"/>
      <c r="F83" s="52"/>
      <c r="G83" s="52"/>
      <c r="H83" s="52"/>
      <c r="I83" s="52"/>
    </row>
    <row r="84" spans="1:9" ht="18" hidden="1">
      <c r="A84" s="178"/>
      <c r="B84" s="27"/>
      <c r="C84" s="27"/>
      <c r="D84" s="27"/>
      <c r="E84" s="27"/>
      <c r="F84" s="27"/>
      <c r="G84" s="27"/>
      <c r="H84" s="27"/>
      <c r="I84" s="27"/>
    </row>
    <row r="85" spans="1:9" ht="15" hidden="1">
      <c r="A85" s="178"/>
      <c r="B85" s="26" t="s">
        <v>15</v>
      </c>
      <c r="C85" s="26"/>
      <c r="D85" s="26"/>
      <c r="E85" s="26"/>
      <c r="F85" s="26" t="s">
        <v>16</v>
      </c>
      <c r="G85" s="26"/>
      <c r="H85" s="26"/>
      <c r="I85" s="26"/>
    </row>
    <row r="86" spans="1:9" ht="18" hidden="1">
      <c r="A86" s="178"/>
      <c r="B86" s="27"/>
      <c r="C86" s="27"/>
      <c r="D86" s="27"/>
      <c r="E86" s="27"/>
      <c r="F86" s="27"/>
      <c r="G86" s="27"/>
      <c r="H86" s="27"/>
      <c r="I86" s="27"/>
    </row>
    <row r="87" spans="1:9" ht="18" hidden="1">
      <c r="A87" s="178"/>
      <c r="B87" s="27"/>
      <c r="C87" s="53"/>
      <c r="D87" s="53"/>
      <c r="E87" s="53"/>
      <c r="F87" s="53"/>
      <c r="G87" s="53"/>
      <c r="H87" s="53"/>
      <c r="I87" s="53"/>
    </row>
    <row r="88" spans="1:9" ht="18" hidden="1">
      <c r="A88" s="178"/>
      <c r="B88" s="27"/>
      <c r="C88" s="53"/>
      <c r="D88" s="53"/>
      <c r="E88" s="53"/>
      <c r="F88" s="53"/>
      <c r="G88" s="53"/>
      <c r="H88" s="53"/>
      <c r="I88" s="53"/>
    </row>
    <row r="89" spans="1:9" ht="18" hidden="1">
      <c r="A89" s="178"/>
      <c r="B89" s="27"/>
      <c r="C89" s="53"/>
      <c r="D89" s="53"/>
      <c r="E89" s="53"/>
      <c r="F89" s="53"/>
      <c r="G89" s="53"/>
      <c r="H89" s="53"/>
      <c r="I89" s="53"/>
    </row>
    <row r="90" spans="1:9" ht="40.5" customHeight="1" hidden="1">
      <c r="A90" s="179"/>
      <c r="B90" s="27"/>
      <c r="C90" s="53"/>
      <c r="D90" s="53"/>
      <c r="E90" s="53"/>
      <c r="F90" s="53"/>
      <c r="G90" s="53"/>
      <c r="H90" s="53"/>
      <c r="I90" s="53"/>
    </row>
  </sheetData>
  <sheetProtection/>
  <mergeCells count="38">
    <mergeCell ref="I64:I69"/>
    <mergeCell ref="H58:H63"/>
    <mergeCell ref="I58:I63"/>
    <mergeCell ref="H52:H57"/>
    <mergeCell ref="I52:I57"/>
    <mergeCell ref="H46:H51"/>
    <mergeCell ref="I46:I51"/>
    <mergeCell ref="A82:A83"/>
    <mergeCell ref="A84:A90"/>
    <mergeCell ref="A46:A51"/>
    <mergeCell ref="A58:A63"/>
    <mergeCell ref="A64:A69"/>
    <mergeCell ref="A70:A75"/>
    <mergeCell ref="I70:I75"/>
    <mergeCell ref="H70:H75"/>
    <mergeCell ref="A52:A57"/>
    <mergeCell ref="A22:A27"/>
    <mergeCell ref="H40:H45"/>
    <mergeCell ref="I40:I45"/>
    <mergeCell ref="A40:A45"/>
    <mergeCell ref="H22:H27"/>
    <mergeCell ref="I22:I27"/>
    <mergeCell ref="H64:H69"/>
    <mergeCell ref="A17:A18"/>
    <mergeCell ref="A28:A33"/>
    <mergeCell ref="A34:A39"/>
    <mergeCell ref="A14:A15"/>
    <mergeCell ref="B14:B15"/>
    <mergeCell ref="C14:C15"/>
    <mergeCell ref="D14:D15"/>
    <mergeCell ref="H34:H39"/>
    <mergeCell ref="I34:I39"/>
    <mergeCell ref="E14:E15"/>
    <mergeCell ref="F14:F15"/>
    <mergeCell ref="D8:F9"/>
    <mergeCell ref="H14:I14"/>
    <mergeCell ref="H28:H33"/>
    <mergeCell ref="I28:I3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2"/>
  <sheetViews>
    <sheetView zoomScalePageLayoutView="0" workbookViewId="0" topLeftCell="A9">
      <selection activeCell="K22" sqref="K22"/>
    </sheetView>
  </sheetViews>
  <sheetFormatPr defaultColWidth="8.8515625" defaultRowHeight="12.75"/>
  <cols>
    <col min="1" max="1" width="13.28125" style="28" customWidth="1"/>
    <col min="2" max="2" width="23.7109375" style="28" customWidth="1"/>
    <col min="3" max="3" width="12.57421875" style="28" customWidth="1"/>
    <col min="4" max="4" width="13.421875" style="28" customWidth="1"/>
    <col min="5" max="5" width="11.7109375" style="28" bestFit="1" customWidth="1"/>
    <col min="6" max="6" width="12.140625" style="28" customWidth="1"/>
    <col min="7" max="7" width="12.00390625" style="28" customWidth="1"/>
    <col min="8" max="8" width="11.140625" style="28" customWidth="1"/>
    <col min="9" max="9" width="10.00390625" style="28" customWidth="1"/>
    <col min="10" max="10" width="8.8515625" style="28" customWidth="1"/>
    <col min="11" max="16384" width="8.8515625" style="28" customWidth="1"/>
  </cols>
  <sheetData>
    <row r="1" ht="0.75" customHeight="1"/>
    <row r="5" spans="2:10" ht="24" thickBot="1">
      <c r="B5" s="44" t="s">
        <v>27</v>
      </c>
      <c r="C5" s="45"/>
      <c r="G5" s="47"/>
      <c r="I5" s="46" t="s">
        <v>0</v>
      </c>
      <c r="J5" s="47"/>
    </row>
    <row r="6" spans="2:7" ht="24" hidden="1" thickBot="1">
      <c r="B6" s="44"/>
      <c r="G6" s="48"/>
    </row>
    <row r="7" ht="28.5" customHeight="1" hidden="1">
      <c r="B7" s="44"/>
    </row>
    <row r="8" ht="0.75" customHeight="1" hidden="1">
      <c r="B8" s="44"/>
    </row>
    <row r="9" spans="1:9" ht="15.75">
      <c r="A9" s="209" t="s">
        <v>1</v>
      </c>
      <c r="B9" s="132" t="s">
        <v>2</v>
      </c>
      <c r="C9" s="134" t="s">
        <v>3</v>
      </c>
      <c r="D9" s="132" t="s">
        <v>4</v>
      </c>
      <c r="E9" s="205" t="s">
        <v>5</v>
      </c>
      <c r="F9" s="207" t="s">
        <v>6</v>
      </c>
      <c r="G9" s="112" t="s">
        <v>234</v>
      </c>
      <c r="H9" s="144" t="s">
        <v>7</v>
      </c>
      <c r="I9" s="145"/>
    </row>
    <row r="10" spans="1:9" ht="16.5" thickBot="1">
      <c r="A10" s="210"/>
      <c r="B10" s="133"/>
      <c r="C10" s="135"/>
      <c r="D10" s="133"/>
      <c r="E10" s="206"/>
      <c r="F10" s="208"/>
      <c r="G10" s="12" t="s">
        <v>211</v>
      </c>
      <c r="H10" s="12" t="s">
        <v>9</v>
      </c>
      <c r="I10" s="109" t="s">
        <v>10</v>
      </c>
    </row>
    <row r="11" spans="1:9" ht="15" customHeight="1">
      <c r="A11" s="196" t="s">
        <v>18</v>
      </c>
      <c r="B11" s="100" t="s">
        <v>63</v>
      </c>
      <c r="C11" s="101" t="s">
        <v>153</v>
      </c>
      <c r="D11" s="101" t="s">
        <v>168</v>
      </c>
      <c r="E11" s="101" t="s">
        <v>157</v>
      </c>
      <c r="F11" s="101" t="s">
        <v>173</v>
      </c>
      <c r="G11" s="101">
        <f>C11+D11+E11+F11</f>
        <v>190</v>
      </c>
      <c r="H11" s="193">
        <f>G11+G12+G13+G15</f>
        <v>579</v>
      </c>
      <c r="I11" s="199" t="s">
        <v>238</v>
      </c>
    </row>
    <row r="12" spans="1:9" ht="15" customHeight="1">
      <c r="A12" s="197"/>
      <c r="B12" s="54" t="s">
        <v>64</v>
      </c>
      <c r="C12" s="78" t="s">
        <v>221</v>
      </c>
      <c r="D12" s="78" t="s">
        <v>184</v>
      </c>
      <c r="E12" s="78" t="s">
        <v>188</v>
      </c>
      <c r="F12" s="78" t="s">
        <v>173</v>
      </c>
      <c r="G12" s="78">
        <f>C12+D12+E12+F12</f>
        <v>141</v>
      </c>
      <c r="H12" s="194"/>
      <c r="I12" s="200"/>
    </row>
    <row r="13" spans="1:9" ht="15" customHeight="1">
      <c r="A13" s="197"/>
      <c r="B13" s="54" t="s">
        <v>65</v>
      </c>
      <c r="C13" s="78" t="s">
        <v>151</v>
      </c>
      <c r="D13" s="78" t="s">
        <v>197</v>
      </c>
      <c r="E13" s="78" t="s">
        <v>156</v>
      </c>
      <c r="F13" s="78" t="s">
        <v>133</v>
      </c>
      <c r="G13" s="78">
        <f>C13+D13+E13+F13</f>
        <v>198</v>
      </c>
      <c r="H13" s="194"/>
      <c r="I13" s="200"/>
    </row>
    <row r="14" spans="1:9" ht="15" customHeight="1">
      <c r="A14" s="197"/>
      <c r="B14" s="83" t="s">
        <v>66</v>
      </c>
      <c r="C14" s="103"/>
      <c r="D14" s="103"/>
      <c r="E14" s="103"/>
      <c r="F14" s="103"/>
      <c r="G14" s="103">
        <f>C14+D14+E14+F14</f>
        <v>0</v>
      </c>
      <c r="H14" s="194"/>
      <c r="I14" s="200"/>
    </row>
    <row r="15" spans="1:9" ht="15" customHeight="1">
      <c r="A15" s="197"/>
      <c r="B15" s="56" t="s">
        <v>67</v>
      </c>
      <c r="C15" s="78" t="s">
        <v>185</v>
      </c>
      <c r="D15" s="78" t="s">
        <v>174</v>
      </c>
      <c r="E15" s="78" t="s">
        <v>147</v>
      </c>
      <c r="F15" s="78" t="s">
        <v>191</v>
      </c>
      <c r="G15" s="78">
        <f>C15+D15+E15+F15</f>
        <v>50</v>
      </c>
      <c r="H15" s="194"/>
      <c r="I15" s="200"/>
    </row>
    <row r="16" spans="1:9" ht="15" customHeight="1" thickBot="1">
      <c r="A16" s="198"/>
      <c r="B16" s="60"/>
      <c r="C16" s="33"/>
      <c r="D16" s="33"/>
      <c r="E16" s="33"/>
      <c r="F16" s="33"/>
      <c r="G16" s="32"/>
      <c r="H16" s="195"/>
      <c r="I16" s="201"/>
    </row>
    <row r="17" spans="1:9" ht="15" customHeight="1">
      <c r="A17" s="202" t="s">
        <v>28</v>
      </c>
      <c r="B17" s="70" t="s">
        <v>56</v>
      </c>
      <c r="C17" s="101" t="s">
        <v>152</v>
      </c>
      <c r="D17" s="101" t="s">
        <v>155</v>
      </c>
      <c r="E17" s="101" t="s">
        <v>135</v>
      </c>
      <c r="F17" s="101" t="s">
        <v>199</v>
      </c>
      <c r="G17" s="101">
        <f aca="true" t="shared" si="0" ref="G17:G48">C17+D17+E17+F17</f>
        <v>206</v>
      </c>
      <c r="H17" s="193">
        <f>G17+G20+G21+G22</f>
        <v>555</v>
      </c>
      <c r="I17" s="199" t="s">
        <v>239</v>
      </c>
    </row>
    <row r="18" spans="1:9" ht="15" customHeight="1">
      <c r="A18" s="203"/>
      <c r="B18" s="83" t="s">
        <v>57</v>
      </c>
      <c r="C18" s="103" t="s">
        <v>129</v>
      </c>
      <c r="D18" s="103" t="s">
        <v>198</v>
      </c>
      <c r="E18" s="103" t="s">
        <v>185</v>
      </c>
      <c r="F18" s="103" t="s">
        <v>193</v>
      </c>
      <c r="G18" s="103">
        <f t="shared" si="0"/>
        <v>86</v>
      </c>
      <c r="H18" s="194"/>
      <c r="I18" s="200"/>
    </row>
    <row r="19" spans="1:9" ht="15" customHeight="1">
      <c r="A19" s="203"/>
      <c r="B19" s="83" t="s">
        <v>58</v>
      </c>
      <c r="C19" s="103" t="s">
        <v>132</v>
      </c>
      <c r="D19" s="103" t="s">
        <v>189</v>
      </c>
      <c r="E19" s="103" t="s">
        <v>197</v>
      </c>
      <c r="F19" s="103" t="s">
        <v>194</v>
      </c>
      <c r="G19" s="103">
        <f t="shared" si="0"/>
        <v>98</v>
      </c>
      <c r="H19" s="194"/>
      <c r="I19" s="200"/>
    </row>
    <row r="20" spans="1:9" ht="15" customHeight="1">
      <c r="A20" s="203"/>
      <c r="B20" s="55" t="s">
        <v>59</v>
      </c>
      <c r="C20" s="78" t="s">
        <v>133</v>
      </c>
      <c r="D20" s="78" t="s">
        <v>159</v>
      </c>
      <c r="E20" s="78" t="s">
        <v>129</v>
      </c>
      <c r="F20" s="78" t="s">
        <v>178</v>
      </c>
      <c r="G20" s="78">
        <f t="shared" si="0"/>
        <v>149</v>
      </c>
      <c r="H20" s="194"/>
      <c r="I20" s="200"/>
    </row>
    <row r="21" spans="1:9" ht="15" customHeight="1">
      <c r="A21" s="203"/>
      <c r="B21" s="55" t="s">
        <v>60</v>
      </c>
      <c r="C21" s="78" t="s">
        <v>140</v>
      </c>
      <c r="D21" s="78" t="s">
        <v>159</v>
      </c>
      <c r="E21" s="78" t="s">
        <v>186</v>
      </c>
      <c r="F21" s="78" t="s">
        <v>147</v>
      </c>
      <c r="G21" s="78">
        <f t="shared" si="0"/>
        <v>101</v>
      </c>
      <c r="H21" s="194"/>
      <c r="I21" s="200"/>
    </row>
    <row r="22" spans="1:9" ht="15" customHeight="1" thickBot="1">
      <c r="A22" s="204"/>
      <c r="B22" s="60" t="s">
        <v>61</v>
      </c>
      <c r="C22" s="105" t="s">
        <v>140</v>
      </c>
      <c r="D22" s="105" t="s">
        <v>143</v>
      </c>
      <c r="E22" s="105" t="s">
        <v>193</v>
      </c>
      <c r="F22" s="105" t="s">
        <v>178</v>
      </c>
      <c r="G22" s="105">
        <f t="shared" si="0"/>
        <v>99</v>
      </c>
      <c r="H22" s="195"/>
      <c r="I22" s="201"/>
    </row>
    <row r="23" spans="1:9" ht="15" customHeight="1">
      <c r="A23" s="202" t="s">
        <v>17</v>
      </c>
      <c r="B23" s="110" t="s">
        <v>113</v>
      </c>
      <c r="C23" s="106" t="s">
        <v>140</v>
      </c>
      <c r="D23" s="106" t="s">
        <v>178</v>
      </c>
      <c r="E23" s="106" t="s">
        <v>170</v>
      </c>
      <c r="F23" s="106" t="s">
        <v>147</v>
      </c>
      <c r="G23" s="106">
        <f t="shared" si="0"/>
        <v>80</v>
      </c>
      <c r="H23" s="193">
        <f>G24+G25+G27+G28</f>
        <v>543</v>
      </c>
      <c r="I23" s="199" t="s">
        <v>240</v>
      </c>
    </row>
    <row r="24" spans="1:9" ht="15">
      <c r="A24" s="203"/>
      <c r="B24" s="61" t="s">
        <v>114</v>
      </c>
      <c r="C24" s="78" t="s">
        <v>133</v>
      </c>
      <c r="D24" s="78" t="s">
        <v>198</v>
      </c>
      <c r="E24" s="78" t="s">
        <v>147</v>
      </c>
      <c r="F24" s="78" t="s">
        <v>134</v>
      </c>
      <c r="G24" s="78">
        <f t="shared" si="0"/>
        <v>105</v>
      </c>
      <c r="H24" s="194"/>
      <c r="I24" s="200"/>
    </row>
    <row r="25" spans="1:9" ht="15">
      <c r="A25" s="203"/>
      <c r="B25" s="61" t="s">
        <v>115</v>
      </c>
      <c r="C25" s="78" t="s">
        <v>183</v>
      </c>
      <c r="D25" s="78" t="s">
        <v>128</v>
      </c>
      <c r="E25" s="78" t="s">
        <v>188</v>
      </c>
      <c r="F25" s="78" t="s">
        <v>189</v>
      </c>
      <c r="G25" s="78">
        <f t="shared" si="0"/>
        <v>142</v>
      </c>
      <c r="H25" s="194"/>
      <c r="I25" s="200"/>
    </row>
    <row r="26" spans="1:9" ht="15">
      <c r="A26" s="203"/>
      <c r="B26" s="113" t="s">
        <v>116</v>
      </c>
      <c r="C26" s="103" t="s">
        <v>184</v>
      </c>
      <c r="D26" s="103" t="s">
        <v>164</v>
      </c>
      <c r="E26" s="103" t="s">
        <v>185</v>
      </c>
      <c r="F26" s="103" t="s">
        <v>176</v>
      </c>
      <c r="G26" s="103">
        <f t="shared" si="0"/>
        <v>102</v>
      </c>
      <c r="H26" s="194"/>
      <c r="I26" s="200"/>
    </row>
    <row r="27" spans="1:9" ht="30">
      <c r="A27" s="203"/>
      <c r="B27" s="61" t="s">
        <v>117</v>
      </c>
      <c r="C27" s="78" t="s">
        <v>138</v>
      </c>
      <c r="D27" s="78" t="s">
        <v>135</v>
      </c>
      <c r="E27" s="78" t="s">
        <v>144</v>
      </c>
      <c r="F27" s="78" t="s">
        <v>158</v>
      </c>
      <c r="G27" s="78">
        <f t="shared" si="0"/>
        <v>177</v>
      </c>
      <c r="H27" s="194"/>
      <c r="I27" s="200"/>
    </row>
    <row r="28" spans="1:9" ht="30.75" thickBot="1">
      <c r="A28" s="204"/>
      <c r="B28" s="114" t="s">
        <v>118</v>
      </c>
      <c r="C28" s="105" t="s">
        <v>221</v>
      </c>
      <c r="D28" s="105" t="s">
        <v>163</v>
      </c>
      <c r="E28" s="105" t="s">
        <v>130</v>
      </c>
      <c r="F28" s="105" t="s">
        <v>147</v>
      </c>
      <c r="G28" s="105">
        <f t="shared" si="0"/>
        <v>119</v>
      </c>
      <c r="H28" s="195"/>
      <c r="I28" s="201"/>
    </row>
    <row r="29" spans="1:9" ht="15" customHeight="1">
      <c r="A29" s="196" t="s">
        <v>31</v>
      </c>
      <c r="B29" s="71" t="s">
        <v>78</v>
      </c>
      <c r="C29" s="101" t="s">
        <v>129</v>
      </c>
      <c r="D29" s="101">
        <v>20</v>
      </c>
      <c r="E29" s="101" t="s">
        <v>194</v>
      </c>
      <c r="F29" s="101">
        <v>18</v>
      </c>
      <c r="G29" s="101">
        <f t="shared" si="0"/>
        <v>75</v>
      </c>
      <c r="H29" s="214">
        <f>G29+G31+G32+G33</f>
        <v>481</v>
      </c>
      <c r="I29" s="190" t="s">
        <v>235</v>
      </c>
    </row>
    <row r="30" spans="1:9" ht="15">
      <c r="A30" s="197"/>
      <c r="B30" s="94" t="s">
        <v>79</v>
      </c>
      <c r="C30" s="103" t="s">
        <v>158</v>
      </c>
      <c r="D30" s="103">
        <v>22</v>
      </c>
      <c r="E30" s="103" t="s">
        <v>147</v>
      </c>
      <c r="F30" s="103">
        <v>7</v>
      </c>
      <c r="G30" s="103">
        <f t="shared" si="0"/>
        <v>49</v>
      </c>
      <c r="H30" s="215"/>
      <c r="I30" s="191"/>
    </row>
    <row r="31" spans="1:9" ht="15">
      <c r="A31" s="197"/>
      <c r="B31" s="56" t="s">
        <v>80</v>
      </c>
      <c r="C31" s="78" t="s">
        <v>214</v>
      </c>
      <c r="D31" s="78">
        <v>32</v>
      </c>
      <c r="E31" s="78" t="s">
        <v>186</v>
      </c>
      <c r="F31" s="78">
        <v>25</v>
      </c>
      <c r="G31" s="78">
        <f t="shared" si="0"/>
        <v>143</v>
      </c>
      <c r="H31" s="215"/>
      <c r="I31" s="191"/>
    </row>
    <row r="32" spans="1:9" ht="15">
      <c r="A32" s="197"/>
      <c r="B32" s="56" t="s">
        <v>81</v>
      </c>
      <c r="C32" s="78" t="s">
        <v>140</v>
      </c>
      <c r="D32" s="78">
        <v>33</v>
      </c>
      <c r="E32" s="78" t="s">
        <v>170</v>
      </c>
      <c r="F32" s="78">
        <v>0</v>
      </c>
      <c r="G32" s="78">
        <f t="shared" si="0"/>
        <v>86</v>
      </c>
      <c r="H32" s="215"/>
      <c r="I32" s="191"/>
    </row>
    <row r="33" spans="1:9" ht="15">
      <c r="A33" s="197"/>
      <c r="B33" s="56" t="s">
        <v>82</v>
      </c>
      <c r="C33" s="78" t="s">
        <v>217</v>
      </c>
      <c r="D33" s="78">
        <v>65</v>
      </c>
      <c r="E33" s="78" t="s">
        <v>140</v>
      </c>
      <c r="F33" s="78">
        <v>12</v>
      </c>
      <c r="G33" s="78">
        <f t="shared" si="0"/>
        <v>177</v>
      </c>
      <c r="H33" s="215"/>
      <c r="I33" s="191"/>
    </row>
    <row r="34" spans="1:9" ht="15.75" thickBot="1">
      <c r="A34" s="198"/>
      <c r="B34" s="95" t="s">
        <v>83</v>
      </c>
      <c r="C34" s="115" t="s">
        <v>174</v>
      </c>
      <c r="D34" s="115">
        <v>39</v>
      </c>
      <c r="E34" s="115" t="s">
        <v>147</v>
      </c>
      <c r="F34" s="115">
        <v>3</v>
      </c>
      <c r="G34" s="115">
        <f t="shared" si="0"/>
        <v>74</v>
      </c>
      <c r="H34" s="216"/>
      <c r="I34" s="192"/>
    </row>
    <row r="35" spans="1:9" ht="15" customHeight="1">
      <c r="A35" s="196" t="s">
        <v>32</v>
      </c>
      <c r="B35" s="70" t="s">
        <v>84</v>
      </c>
      <c r="C35" s="101">
        <v>76</v>
      </c>
      <c r="D35" s="101" t="s">
        <v>140</v>
      </c>
      <c r="E35" s="101" t="s">
        <v>156</v>
      </c>
      <c r="F35" s="101">
        <v>12</v>
      </c>
      <c r="G35" s="101">
        <f t="shared" si="0"/>
        <v>173</v>
      </c>
      <c r="H35" s="214">
        <f>G35+G37+G39+G38</f>
        <v>455</v>
      </c>
      <c r="I35" s="190" t="s">
        <v>236</v>
      </c>
    </row>
    <row r="36" spans="1:9" ht="15">
      <c r="A36" s="197"/>
      <c r="B36" s="83" t="s">
        <v>85</v>
      </c>
      <c r="C36" s="103" t="s">
        <v>143</v>
      </c>
      <c r="D36" s="103" t="s">
        <v>158</v>
      </c>
      <c r="E36" s="103" t="s">
        <v>191</v>
      </c>
      <c r="F36" s="103">
        <v>24</v>
      </c>
      <c r="G36" s="103">
        <f t="shared" si="0"/>
        <v>75</v>
      </c>
      <c r="H36" s="215"/>
      <c r="I36" s="191"/>
    </row>
    <row r="37" spans="1:9" ht="30">
      <c r="A37" s="197"/>
      <c r="B37" s="55" t="s">
        <v>86</v>
      </c>
      <c r="C37" s="78" t="s">
        <v>188</v>
      </c>
      <c r="D37" s="78" t="s">
        <v>156</v>
      </c>
      <c r="E37" s="78" t="s">
        <v>219</v>
      </c>
      <c r="F37" s="78">
        <v>16</v>
      </c>
      <c r="G37" s="78">
        <f t="shared" si="0"/>
        <v>102</v>
      </c>
      <c r="H37" s="215"/>
      <c r="I37" s="191"/>
    </row>
    <row r="38" spans="1:9" ht="15">
      <c r="A38" s="197"/>
      <c r="B38" s="55" t="s">
        <v>87</v>
      </c>
      <c r="C38" s="78" t="s">
        <v>130</v>
      </c>
      <c r="D38" s="78" t="s">
        <v>143</v>
      </c>
      <c r="E38" s="78" t="s">
        <v>189</v>
      </c>
      <c r="F38" s="78">
        <v>4</v>
      </c>
      <c r="G38" s="78">
        <f t="shared" si="0"/>
        <v>87</v>
      </c>
      <c r="H38" s="215"/>
      <c r="I38" s="191"/>
    </row>
    <row r="39" spans="1:9" ht="15">
      <c r="A39" s="197"/>
      <c r="B39" s="55" t="s">
        <v>88</v>
      </c>
      <c r="C39" s="78" t="s">
        <v>135</v>
      </c>
      <c r="D39" s="78" t="s">
        <v>178</v>
      </c>
      <c r="E39" s="78" t="s">
        <v>147</v>
      </c>
      <c r="F39" s="78">
        <v>17</v>
      </c>
      <c r="G39" s="78">
        <f t="shared" si="0"/>
        <v>93</v>
      </c>
      <c r="H39" s="215"/>
      <c r="I39" s="191"/>
    </row>
    <row r="40" spans="1:9" ht="15.75" thickBot="1">
      <c r="A40" s="198"/>
      <c r="B40" s="87" t="s">
        <v>89</v>
      </c>
      <c r="C40" s="115" t="s">
        <v>199</v>
      </c>
      <c r="D40" s="115" t="s">
        <v>146</v>
      </c>
      <c r="E40" s="115" t="s">
        <v>195</v>
      </c>
      <c r="F40" s="115">
        <v>4</v>
      </c>
      <c r="G40" s="115">
        <f t="shared" si="0"/>
        <v>85</v>
      </c>
      <c r="H40" s="216"/>
      <c r="I40" s="192"/>
    </row>
    <row r="41" spans="1:9" ht="15" customHeight="1">
      <c r="A41" s="202" t="s">
        <v>29</v>
      </c>
      <c r="B41" s="70" t="s">
        <v>95</v>
      </c>
      <c r="C41" s="101" t="s">
        <v>136</v>
      </c>
      <c r="D41" s="101" t="s">
        <v>143</v>
      </c>
      <c r="E41" s="101" t="s">
        <v>219</v>
      </c>
      <c r="F41" s="101" t="s">
        <v>177</v>
      </c>
      <c r="G41" s="101">
        <f t="shared" si="0"/>
        <v>90</v>
      </c>
      <c r="H41" s="217">
        <f>G41+G42+G45+G46</f>
        <v>306</v>
      </c>
      <c r="I41" s="190" t="s">
        <v>237</v>
      </c>
    </row>
    <row r="42" spans="1:9" ht="15">
      <c r="A42" s="203"/>
      <c r="B42" s="55" t="s">
        <v>96</v>
      </c>
      <c r="C42" s="78" t="s">
        <v>199</v>
      </c>
      <c r="D42" s="78" t="s">
        <v>129</v>
      </c>
      <c r="E42" s="78" t="s">
        <v>219</v>
      </c>
      <c r="F42" s="78" t="s">
        <v>147</v>
      </c>
      <c r="G42" s="78">
        <f t="shared" si="0"/>
        <v>79</v>
      </c>
      <c r="H42" s="218"/>
      <c r="I42" s="191"/>
    </row>
    <row r="43" spans="1:9" ht="15">
      <c r="A43" s="203"/>
      <c r="B43" s="83" t="s">
        <v>97</v>
      </c>
      <c r="C43" s="103" t="s">
        <v>134</v>
      </c>
      <c r="D43" s="103" t="s">
        <v>184</v>
      </c>
      <c r="E43" s="103"/>
      <c r="F43" s="103" t="s">
        <v>147</v>
      </c>
      <c r="G43" s="103">
        <f t="shared" si="0"/>
        <v>61</v>
      </c>
      <c r="H43" s="218"/>
      <c r="I43" s="191"/>
    </row>
    <row r="44" spans="1:9" ht="15">
      <c r="A44" s="203"/>
      <c r="B44" s="83" t="s">
        <v>98</v>
      </c>
      <c r="C44" s="103" t="s">
        <v>173</v>
      </c>
      <c r="D44" s="103" t="s">
        <v>130</v>
      </c>
      <c r="E44" s="103" t="s">
        <v>147</v>
      </c>
      <c r="F44" s="103" t="s">
        <v>176</v>
      </c>
      <c r="G44" s="103">
        <f t="shared" si="0"/>
        <v>54</v>
      </c>
      <c r="H44" s="218"/>
      <c r="I44" s="191"/>
    </row>
    <row r="45" spans="1:9" ht="15">
      <c r="A45" s="203"/>
      <c r="B45" s="55" t="s">
        <v>99</v>
      </c>
      <c r="C45" s="78" t="s">
        <v>126</v>
      </c>
      <c r="D45" s="78" t="s">
        <v>163</v>
      </c>
      <c r="E45" s="78" t="s">
        <v>218</v>
      </c>
      <c r="F45" s="78" t="s">
        <v>147</v>
      </c>
      <c r="G45" s="78">
        <f t="shared" si="0"/>
        <v>65</v>
      </c>
      <c r="H45" s="218"/>
      <c r="I45" s="191"/>
    </row>
    <row r="46" spans="1:9" ht="15.75" thickBot="1">
      <c r="A46" s="204"/>
      <c r="B46" s="60" t="s">
        <v>100</v>
      </c>
      <c r="C46" s="105" t="s">
        <v>197</v>
      </c>
      <c r="D46" s="105" t="s">
        <v>188</v>
      </c>
      <c r="E46" s="105" t="s">
        <v>185</v>
      </c>
      <c r="F46" s="105" t="s">
        <v>127</v>
      </c>
      <c r="G46" s="105">
        <f t="shared" si="0"/>
        <v>72</v>
      </c>
      <c r="H46" s="219"/>
      <c r="I46" s="192"/>
    </row>
    <row r="47" spans="1:9" ht="30">
      <c r="A47" s="211" t="s">
        <v>23</v>
      </c>
      <c r="B47" s="59" t="s">
        <v>94</v>
      </c>
      <c r="C47" s="116" t="s">
        <v>189</v>
      </c>
      <c r="D47" s="116"/>
      <c r="E47" s="116"/>
      <c r="F47" s="116">
        <v>8</v>
      </c>
      <c r="G47" s="116">
        <f t="shared" si="0"/>
        <v>26</v>
      </c>
      <c r="H47" s="212"/>
      <c r="I47" s="117"/>
    </row>
    <row r="48" spans="1:9" ht="15">
      <c r="A48" s="197"/>
      <c r="B48" s="55" t="s">
        <v>125</v>
      </c>
      <c r="C48" s="78"/>
      <c r="D48" s="78" t="s">
        <v>126</v>
      </c>
      <c r="E48" s="78"/>
      <c r="F48" s="78">
        <v>2</v>
      </c>
      <c r="G48" s="78">
        <f t="shared" si="0"/>
        <v>30</v>
      </c>
      <c r="H48" s="212"/>
      <c r="I48" s="117"/>
    </row>
    <row r="49" spans="1:9" ht="15">
      <c r="A49" s="197"/>
      <c r="B49" s="56"/>
      <c r="C49" s="31"/>
      <c r="D49" s="31"/>
      <c r="E49" s="31"/>
      <c r="F49" s="31"/>
      <c r="G49" s="30"/>
      <c r="H49" s="212"/>
      <c r="I49" s="117"/>
    </row>
    <row r="50" spans="1:9" ht="15">
      <c r="A50" s="197"/>
      <c r="B50" s="56"/>
      <c r="C50" s="31"/>
      <c r="D50" s="31"/>
      <c r="E50" s="31"/>
      <c r="F50" s="31"/>
      <c r="G50" s="30"/>
      <c r="H50" s="212"/>
      <c r="I50" s="117"/>
    </row>
    <row r="51" spans="1:9" ht="15.75">
      <c r="A51" s="197"/>
      <c r="B51" s="56"/>
      <c r="C51" s="31"/>
      <c r="D51" s="31"/>
      <c r="E51" s="34"/>
      <c r="F51" s="31"/>
      <c r="G51" s="42"/>
      <c r="H51" s="212"/>
      <c r="I51" s="117"/>
    </row>
    <row r="52" spans="1:9" ht="15.75" thickBot="1">
      <c r="A52" s="198"/>
      <c r="B52" s="36"/>
      <c r="C52" s="33"/>
      <c r="D52" s="33"/>
      <c r="E52" s="33"/>
      <c r="F52" s="33"/>
      <c r="G52" s="32"/>
      <c r="H52" s="213"/>
      <c r="I52" s="117"/>
    </row>
  </sheetData>
  <sheetProtection/>
  <mergeCells count="27">
    <mergeCell ref="A47:A52"/>
    <mergeCell ref="H47:H52"/>
    <mergeCell ref="H11:H16"/>
    <mergeCell ref="H17:H22"/>
    <mergeCell ref="A23:A28"/>
    <mergeCell ref="A35:A40"/>
    <mergeCell ref="H35:H40"/>
    <mergeCell ref="A41:A46"/>
    <mergeCell ref="H41:H46"/>
    <mergeCell ref="H29:H34"/>
    <mergeCell ref="A29:A34"/>
    <mergeCell ref="E9:E10"/>
    <mergeCell ref="F9:F10"/>
    <mergeCell ref="A9:A10"/>
    <mergeCell ref="B9:B10"/>
    <mergeCell ref="C9:C10"/>
    <mergeCell ref="D9:D10"/>
    <mergeCell ref="I29:I34"/>
    <mergeCell ref="I35:I40"/>
    <mergeCell ref="I41:I46"/>
    <mergeCell ref="H23:H28"/>
    <mergeCell ref="A11:A16"/>
    <mergeCell ref="H9:I9"/>
    <mergeCell ref="I11:I16"/>
    <mergeCell ref="I17:I22"/>
    <mergeCell ref="I23:I28"/>
    <mergeCell ref="A17:A22"/>
  </mergeCells>
  <printOptions/>
  <pageMargins left="0.7480314960629921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I62"/>
  <sheetViews>
    <sheetView zoomScalePageLayoutView="0" workbookViewId="0" topLeftCell="A7">
      <selection activeCell="K33" sqref="K33"/>
    </sheetView>
  </sheetViews>
  <sheetFormatPr defaultColWidth="8.8515625" defaultRowHeight="12.75"/>
  <cols>
    <col min="1" max="1" width="12.140625" style="28" customWidth="1"/>
    <col min="2" max="2" width="30.28125" style="28" customWidth="1"/>
    <col min="3" max="3" width="12.421875" style="28" customWidth="1"/>
    <col min="4" max="4" width="13.140625" style="28" customWidth="1"/>
    <col min="5" max="5" width="12.140625" style="28" customWidth="1"/>
    <col min="6" max="7" width="12.8515625" style="28" customWidth="1"/>
    <col min="8" max="8" width="10.28125" style="28" customWidth="1"/>
    <col min="9" max="9" width="13.7109375" style="28" customWidth="1"/>
    <col min="10" max="16384" width="8.8515625" style="28" customWidth="1"/>
  </cols>
  <sheetData>
    <row r="1" ht="12.75" hidden="1"/>
    <row r="2" ht="15.75" customHeight="1" hidden="1"/>
    <row r="3" ht="12.75" hidden="1"/>
    <row r="4" ht="12.75" hidden="1"/>
    <row r="5" ht="12.75"/>
    <row r="6" ht="12.75"/>
    <row r="7" ht="12.75"/>
    <row r="8" ht="12.75"/>
    <row r="9" ht="12.75"/>
    <row r="10" ht="13.5" thickBot="1"/>
    <row r="11" ht="13.5" hidden="1" thickBot="1"/>
    <row r="12" ht="27" customHeight="1" hidden="1"/>
    <row r="13" spans="1:9" ht="15" customHeight="1">
      <c r="A13" s="162" t="s">
        <v>1</v>
      </c>
      <c r="B13" s="132" t="s">
        <v>12</v>
      </c>
      <c r="C13" s="134" t="s">
        <v>3</v>
      </c>
      <c r="D13" s="132" t="s">
        <v>4</v>
      </c>
      <c r="E13" s="134" t="s">
        <v>5</v>
      </c>
      <c r="F13" s="132" t="s">
        <v>19</v>
      </c>
      <c r="G13" s="76" t="s">
        <v>210</v>
      </c>
      <c r="H13" s="153" t="s">
        <v>7</v>
      </c>
      <c r="I13" s="154"/>
    </row>
    <row r="14" spans="1:9" ht="18" customHeight="1" thickBot="1">
      <c r="A14" s="163"/>
      <c r="B14" s="133"/>
      <c r="C14" s="135"/>
      <c r="D14" s="133"/>
      <c r="E14" s="135"/>
      <c r="F14" s="133"/>
      <c r="G14" s="43" t="s">
        <v>211</v>
      </c>
      <c r="H14" s="12" t="s">
        <v>9</v>
      </c>
      <c r="I14" s="12" t="s">
        <v>10</v>
      </c>
    </row>
    <row r="15" spans="1:9" ht="18" customHeight="1" hidden="1">
      <c r="A15" s="13"/>
      <c r="B15" s="14"/>
      <c r="C15" s="15"/>
      <c r="D15" s="16"/>
      <c r="E15" s="16"/>
      <c r="F15" s="16"/>
      <c r="G15" s="16"/>
      <c r="H15" s="16"/>
      <c r="I15" s="16"/>
    </row>
    <row r="16" spans="1:9" ht="18" customHeight="1" hidden="1">
      <c r="A16" s="155"/>
      <c r="B16" s="17"/>
      <c r="C16" s="18"/>
      <c r="D16" s="18"/>
      <c r="E16" s="18"/>
      <c r="F16" s="18"/>
      <c r="G16" s="18"/>
      <c r="H16" s="18"/>
      <c r="I16" s="18"/>
    </row>
    <row r="17" spans="1:9" ht="21" customHeight="1" hidden="1">
      <c r="A17" s="155"/>
      <c r="B17" s="19"/>
      <c r="C17" s="18"/>
      <c r="D17" s="18"/>
      <c r="E17" s="18"/>
      <c r="F17" s="18"/>
      <c r="G17" s="18"/>
      <c r="H17" s="18"/>
      <c r="I17" s="18"/>
    </row>
    <row r="18" spans="1:9" ht="18" customHeight="1" hidden="1">
      <c r="A18" s="20" t="s">
        <v>14</v>
      </c>
      <c r="B18" s="21"/>
      <c r="C18" s="16"/>
      <c r="D18" s="16"/>
      <c r="E18" s="16"/>
      <c r="F18" s="16"/>
      <c r="G18" s="16"/>
      <c r="H18" s="16"/>
      <c r="I18" s="16"/>
    </row>
    <row r="19" spans="1:9" ht="18" customHeight="1" hidden="1">
      <c r="A19" s="22"/>
      <c r="B19" s="23"/>
      <c r="C19" s="24"/>
      <c r="D19" s="24"/>
      <c r="E19" s="24"/>
      <c r="F19" s="24"/>
      <c r="G19" s="24"/>
      <c r="H19" s="24"/>
      <c r="I19" s="24"/>
    </row>
    <row r="20" spans="1:9" ht="18" customHeight="1" hidden="1">
      <c r="A20" s="25"/>
      <c r="B20" s="26"/>
      <c r="C20" s="27"/>
      <c r="D20" s="27"/>
      <c r="E20" s="27"/>
      <c r="F20" s="27"/>
      <c r="G20" s="27"/>
      <c r="H20" s="27"/>
      <c r="I20" s="27"/>
    </row>
    <row r="21" spans="1:9" s="50" customFormat="1" ht="18" customHeight="1">
      <c r="A21" s="168" t="s">
        <v>17</v>
      </c>
      <c r="B21" s="70" t="s">
        <v>108</v>
      </c>
      <c r="C21" s="69" t="s">
        <v>179</v>
      </c>
      <c r="D21" s="69" t="s">
        <v>128</v>
      </c>
      <c r="E21" s="69" t="s">
        <v>152</v>
      </c>
      <c r="F21" s="69" t="s">
        <v>153</v>
      </c>
      <c r="G21" s="85">
        <f>F21+E21+D21+C21</f>
        <v>267</v>
      </c>
      <c r="H21" s="223" t="s">
        <v>205</v>
      </c>
      <c r="I21" s="126" t="s">
        <v>238</v>
      </c>
    </row>
    <row r="22" spans="1:9" s="50" customFormat="1" ht="18" customHeight="1">
      <c r="A22" s="169"/>
      <c r="B22" s="55" t="s">
        <v>109</v>
      </c>
      <c r="C22" s="66" t="s">
        <v>180</v>
      </c>
      <c r="D22" s="66" t="s">
        <v>156</v>
      </c>
      <c r="E22" s="66" t="s">
        <v>153</v>
      </c>
      <c r="F22" s="66" t="s">
        <v>155</v>
      </c>
      <c r="G22" s="80">
        <f>F22+E22+D22+C22</f>
        <v>264</v>
      </c>
      <c r="H22" s="185"/>
      <c r="I22" s="127"/>
    </row>
    <row r="23" spans="1:9" s="50" customFormat="1" ht="18" customHeight="1">
      <c r="A23" s="169"/>
      <c r="B23" s="55" t="s">
        <v>110</v>
      </c>
      <c r="C23" s="66" t="s">
        <v>181</v>
      </c>
      <c r="D23" s="66" t="s">
        <v>173</v>
      </c>
      <c r="E23" s="66" t="s">
        <v>154</v>
      </c>
      <c r="F23" s="66" t="s">
        <v>143</v>
      </c>
      <c r="G23" s="80">
        <f>F23+E23+D23+C23</f>
        <v>195</v>
      </c>
      <c r="H23" s="185"/>
      <c r="I23" s="127"/>
    </row>
    <row r="24" spans="1:9" s="50" customFormat="1" ht="18" customHeight="1">
      <c r="A24" s="169"/>
      <c r="B24" s="55" t="s">
        <v>111</v>
      </c>
      <c r="C24" s="66" t="s">
        <v>182</v>
      </c>
      <c r="D24" s="66" t="s">
        <v>158</v>
      </c>
      <c r="E24" s="66" t="s">
        <v>131</v>
      </c>
      <c r="F24" s="66" t="s">
        <v>126</v>
      </c>
      <c r="G24" s="80">
        <f>F24+E24+D24+C24</f>
        <v>156</v>
      </c>
      <c r="H24" s="185"/>
      <c r="I24" s="127"/>
    </row>
    <row r="25" spans="1:9" s="50" customFormat="1" ht="18" customHeight="1">
      <c r="A25" s="169"/>
      <c r="B25" s="83" t="s">
        <v>112</v>
      </c>
      <c r="C25" s="84" t="s">
        <v>155</v>
      </c>
      <c r="D25" s="84" t="s">
        <v>174</v>
      </c>
      <c r="E25" s="84" t="s">
        <v>128</v>
      </c>
      <c r="F25" s="84" t="s">
        <v>161</v>
      </c>
      <c r="G25" s="86">
        <f>F25+E25+D25+C25</f>
        <v>142</v>
      </c>
      <c r="H25" s="185"/>
      <c r="I25" s="127"/>
    </row>
    <row r="26" spans="1:9" s="50" customFormat="1" ht="18" customHeight="1" thickBot="1">
      <c r="A26" s="170"/>
      <c r="B26" s="58"/>
      <c r="C26" s="36"/>
      <c r="D26" s="36"/>
      <c r="E26" s="36"/>
      <c r="F26" s="36"/>
      <c r="G26" s="81"/>
      <c r="H26" s="224"/>
      <c r="I26" s="220"/>
    </row>
    <row r="27" spans="1:9" ht="18" customHeight="1">
      <c r="A27" s="174" t="s">
        <v>31</v>
      </c>
      <c r="B27" s="71" t="s">
        <v>72</v>
      </c>
      <c r="C27" s="69" t="s">
        <v>169</v>
      </c>
      <c r="D27" s="69" t="s">
        <v>138</v>
      </c>
      <c r="E27" s="69">
        <v>73</v>
      </c>
      <c r="F27" s="69" t="s">
        <v>183</v>
      </c>
      <c r="G27" s="85">
        <f aca="true" t="shared" si="0" ref="G27:G42">F27+E27+D27+C27</f>
        <v>295</v>
      </c>
      <c r="H27" s="223" t="s">
        <v>209</v>
      </c>
      <c r="I27" s="126" t="s">
        <v>239</v>
      </c>
    </row>
    <row r="28" spans="1:9" ht="18" customHeight="1">
      <c r="A28" s="157"/>
      <c r="B28" s="56" t="s">
        <v>73</v>
      </c>
      <c r="C28" s="66" t="s">
        <v>154</v>
      </c>
      <c r="D28" s="66" t="s">
        <v>132</v>
      </c>
      <c r="E28" s="66">
        <v>50</v>
      </c>
      <c r="F28" s="66" t="s">
        <v>144</v>
      </c>
      <c r="G28" s="80">
        <f t="shared" si="0"/>
        <v>217</v>
      </c>
      <c r="H28" s="185"/>
      <c r="I28" s="127"/>
    </row>
    <row r="29" spans="1:9" ht="18" customHeight="1">
      <c r="A29" s="157"/>
      <c r="B29" s="56" t="s">
        <v>74</v>
      </c>
      <c r="C29" s="66" t="s">
        <v>152</v>
      </c>
      <c r="D29" s="66" t="s">
        <v>143</v>
      </c>
      <c r="E29" s="66">
        <v>59</v>
      </c>
      <c r="F29" s="66" t="s">
        <v>140</v>
      </c>
      <c r="G29" s="80">
        <f t="shared" si="0"/>
        <v>196</v>
      </c>
      <c r="H29" s="185"/>
      <c r="I29" s="127"/>
    </row>
    <row r="30" spans="1:9" ht="18" customHeight="1">
      <c r="A30" s="157"/>
      <c r="B30" s="94" t="s">
        <v>75</v>
      </c>
      <c r="C30" s="84" t="s">
        <v>136</v>
      </c>
      <c r="D30" s="84" t="s">
        <v>129</v>
      </c>
      <c r="E30" s="84">
        <v>32</v>
      </c>
      <c r="F30" s="84" t="s">
        <v>184</v>
      </c>
      <c r="G30" s="86">
        <f t="shared" si="0"/>
        <v>147</v>
      </c>
      <c r="H30" s="185"/>
      <c r="I30" s="127"/>
    </row>
    <row r="31" spans="1:9" ht="18" customHeight="1">
      <c r="A31" s="157"/>
      <c r="B31" s="56" t="s">
        <v>76</v>
      </c>
      <c r="C31" s="66" t="s">
        <v>152</v>
      </c>
      <c r="D31" s="66" t="s">
        <v>129</v>
      </c>
      <c r="E31" s="66">
        <v>43</v>
      </c>
      <c r="F31" s="66" t="s">
        <v>185</v>
      </c>
      <c r="G31" s="80">
        <f t="shared" si="0"/>
        <v>160</v>
      </c>
      <c r="H31" s="185"/>
      <c r="I31" s="127"/>
    </row>
    <row r="32" spans="1:9" ht="18" customHeight="1" thickBot="1">
      <c r="A32" s="175"/>
      <c r="B32" s="95" t="s">
        <v>77</v>
      </c>
      <c r="C32" s="88" t="s">
        <v>166</v>
      </c>
      <c r="D32" s="88" t="s">
        <v>163</v>
      </c>
      <c r="E32" s="88">
        <v>50</v>
      </c>
      <c r="F32" s="88" t="s">
        <v>186</v>
      </c>
      <c r="G32" s="96">
        <f t="shared" si="0"/>
        <v>160</v>
      </c>
      <c r="H32" s="224"/>
      <c r="I32" s="220"/>
    </row>
    <row r="33" spans="1:9" ht="18" customHeight="1">
      <c r="A33" s="168" t="s">
        <v>29</v>
      </c>
      <c r="B33" s="90" t="s">
        <v>101</v>
      </c>
      <c r="C33" s="91" t="s">
        <v>140</v>
      </c>
      <c r="D33" s="91" t="s">
        <v>136</v>
      </c>
      <c r="E33" s="91" t="s">
        <v>130</v>
      </c>
      <c r="F33" s="91" t="s">
        <v>175</v>
      </c>
      <c r="G33" s="97">
        <f t="shared" si="0"/>
        <v>126</v>
      </c>
      <c r="H33" s="223" t="s">
        <v>206</v>
      </c>
      <c r="I33" s="126" t="s">
        <v>240</v>
      </c>
    </row>
    <row r="34" spans="1:9" ht="18" customHeight="1">
      <c r="A34" s="169"/>
      <c r="B34" s="55" t="s">
        <v>102</v>
      </c>
      <c r="C34" s="66" t="s">
        <v>165</v>
      </c>
      <c r="D34" s="66" t="s">
        <v>137</v>
      </c>
      <c r="E34" s="66" t="s">
        <v>131</v>
      </c>
      <c r="F34" s="66" t="s">
        <v>143</v>
      </c>
      <c r="G34" s="80">
        <f t="shared" si="0"/>
        <v>186</v>
      </c>
      <c r="H34" s="185"/>
      <c r="I34" s="127"/>
    </row>
    <row r="35" spans="1:9" ht="18" customHeight="1">
      <c r="A35" s="169"/>
      <c r="B35" s="55" t="s">
        <v>103</v>
      </c>
      <c r="C35" s="66" t="s">
        <v>166</v>
      </c>
      <c r="D35" s="66" t="s">
        <v>130</v>
      </c>
      <c r="E35" s="66" t="s">
        <v>132</v>
      </c>
      <c r="F35" s="66" t="s">
        <v>176</v>
      </c>
      <c r="G35" s="80">
        <f t="shared" si="0"/>
        <v>151</v>
      </c>
      <c r="H35" s="185"/>
      <c r="I35" s="127"/>
    </row>
    <row r="36" spans="1:9" ht="18" customHeight="1">
      <c r="A36" s="169"/>
      <c r="B36" s="55" t="s">
        <v>104</v>
      </c>
      <c r="C36" s="66" t="s">
        <v>142</v>
      </c>
      <c r="D36" s="66" t="s">
        <v>138</v>
      </c>
      <c r="E36" s="66" t="s">
        <v>133</v>
      </c>
      <c r="F36" s="66" t="s">
        <v>132</v>
      </c>
      <c r="G36" s="80">
        <f t="shared" si="0"/>
        <v>235</v>
      </c>
      <c r="H36" s="185"/>
      <c r="I36" s="127"/>
    </row>
    <row r="37" spans="1:9" ht="18" customHeight="1">
      <c r="A37" s="169"/>
      <c r="B37" s="83" t="s">
        <v>105</v>
      </c>
      <c r="C37" s="84" t="s">
        <v>146</v>
      </c>
      <c r="D37" s="84" t="s">
        <v>139</v>
      </c>
      <c r="E37" s="84" t="s">
        <v>134</v>
      </c>
      <c r="F37" s="84" t="s">
        <v>176</v>
      </c>
      <c r="G37" s="86">
        <f t="shared" si="0"/>
        <v>92</v>
      </c>
      <c r="H37" s="185"/>
      <c r="I37" s="127"/>
    </row>
    <row r="38" spans="1:9" ht="18" customHeight="1" thickBot="1">
      <c r="A38" s="170"/>
      <c r="B38" s="60" t="s">
        <v>106</v>
      </c>
      <c r="C38" s="68" t="s">
        <v>167</v>
      </c>
      <c r="D38" s="68" t="s">
        <v>140</v>
      </c>
      <c r="E38" s="68" t="s">
        <v>135</v>
      </c>
      <c r="F38" s="68" t="s">
        <v>177</v>
      </c>
      <c r="G38" s="81">
        <f t="shared" si="0"/>
        <v>152</v>
      </c>
      <c r="H38" s="224"/>
      <c r="I38" s="220"/>
    </row>
    <row r="39" spans="1:9" ht="18" customHeight="1">
      <c r="A39" s="136" t="s">
        <v>32</v>
      </c>
      <c r="B39" s="70" t="s">
        <v>90</v>
      </c>
      <c r="C39" s="69">
        <v>55</v>
      </c>
      <c r="D39" s="69" t="s">
        <v>178</v>
      </c>
      <c r="E39" s="69" t="s">
        <v>146</v>
      </c>
      <c r="F39" s="69" t="s">
        <v>135</v>
      </c>
      <c r="G39" s="85">
        <f t="shared" si="0"/>
        <v>168</v>
      </c>
      <c r="H39" s="223">
        <v>666</v>
      </c>
      <c r="I39" s="139" t="s">
        <v>200</v>
      </c>
    </row>
    <row r="40" spans="1:9" ht="18" customHeight="1">
      <c r="A40" s="137"/>
      <c r="B40" s="55" t="s">
        <v>91</v>
      </c>
      <c r="C40" s="66">
        <v>61</v>
      </c>
      <c r="D40" s="66" t="s">
        <v>134</v>
      </c>
      <c r="E40" s="66" t="s">
        <v>146</v>
      </c>
      <c r="F40" s="66" t="s">
        <v>126</v>
      </c>
      <c r="G40" s="80">
        <f t="shared" si="0"/>
        <v>147</v>
      </c>
      <c r="H40" s="185"/>
      <c r="I40" s="140"/>
    </row>
    <row r="41" spans="1:9" ht="18" customHeight="1">
      <c r="A41" s="137"/>
      <c r="B41" s="55" t="s">
        <v>92</v>
      </c>
      <c r="C41" s="66">
        <v>73</v>
      </c>
      <c r="D41" s="66" t="s">
        <v>139</v>
      </c>
      <c r="E41" s="66" t="s">
        <v>164</v>
      </c>
      <c r="F41" s="66" t="s">
        <v>190</v>
      </c>
      <c r="G41" s="80">
        <f t="shared" si="0"/>
        <v>204</v>
      </c>
      <c r="H41" s="185"/>
      <c r="I41" s="140"/>
    </row>
    <row r="42" spans="1:9" ht="18" customHeight="1">
      <c r="A42" s="137"/>
      <c r="B42" s="55" t="s">
        <v>93</v>
      </c>
      <c r="C42" s="66">
        <v>62</v>
      </c>
      <c r="D42" s="66" t="s">
        <v>130</v>
      </c>
      <c r="E42" s="66" t="s">
        <v>140</v>
      </c>
      <c r="F42" s="66" t="s">
        <v>187</v>
      </c>
      <c r="G42" s="80">
        <f t="shared" si="0"/>
        <v>147</v>
      </c>
      <c r="H42" s="185"/>
      <c r="I42" s="140"/>
    </row>
    <row r="43" spans="1:9" ht="18" customHeight="1">
      <c r="A43" s="137"/>
      <c r="B43" s="55"/>
      <c r="C43" s="31"/>
      <c r="D43" s="31"/>
      <c r="E43" s="31"/>
      <c r="F43" s="31"/>
      <c r="G43" s="98"/>
      <c r="H43" s="185"/>
      <c r="I43" s="140"/>
    </row>
    <row r="44" spans="1:9" ht="18" customHeight="1" thickBot="1">
      <c r="A44" s="142"/>
      <c r="B44" s="36"/>
      <c r="C44" s="36"/>
      <c r="D44" s="36"/>
      <c r="E44" s="36"/>
      <c r="F44" s="36"/>
      <c r="G44" s="99"/>
      <c r="H44" s="224"/>
      <c r="I44" s="143"/>
    </row>
    <row r="45" spans="1:9" ht="18" customHeight="1">
      <c r="A45" s="136" t="s">
        <v>18</v>
      </c>
      <c r="B45" s="70" t="s">
        <v>68</v>
      </c>
      <c r="C45" s="69" t="s">
        <v>141</v>
      </c>
      <c r="D45" s="69" t="s">
        <v>162</v>
      </c>
      <c r="E45" s="69" t="s">
        <v>158</v>
      </c>
      <c r="F45" s="69" t="s">
        <v>173</v>
      </c>
      <c r="G45" s="85">
        <f>F45+E45+D45+C45</f>
        <v>128</v>
      </c>
      <c r="H45" s="223" t="s">
        <v>207</v>
      </c>
      <c r="I45" s="139" t="s">
        <v>201</v>
      </c>
    </row>
    <row r="46" spans="1:9" ht="18" customHeight="1">
      <c r="A46" s="137"/>
      <c r="B46" s="55" t="s">
        <v>69</v>
      </c>
      <c r="C46" s="66" t="s">
        <v>142</v>
      </c>
      <c r="D46" s="66" t="s">
        <v>170</v>
      </c>
      <c r="E46" s="66" t="s">
        <v>159</v>
      </c>
      <c r="F46" s="66" t="s">
        <v>147</v>
      </c>
      <c r="G46" s="80">
        <f>F46+E46+D46+C46</f>
        <v>124</v>
      </c>
      <c r="H46" s="185"/>
      <c r="I46" s="140"/>
    </row>
    <row r="47" spans="1:9" ht="18" customHeight="1">
      <c r="A47" s="137"/>
      <c r="B47" s="55" t="s">
        <v>70</v>
      </c>
      <c r="C47" s="66" t="s">
        <v>131</v>
      </c>
      <c r="D47" s="66" t="s">
        <v>162</v>
      </c>
      <c r="E47" s="66" t="s">
        <v>160</v>
      </c>
      <c r="F47" s="66"/>
      <c r="G47" s="80">
        <f>F47+E47+D47+C47</f>
        <v>97</v>
      </c>
      <c r="H47" s="185"/>
      <c r="I47" s="140"/>
    </row>
    <row r="48" spans="1:9" ht="18" customHeight="1">
      <c r="A48" s="137"/>
      <c r="B48" s="55" t="s">
        <v>71</v>
      </c>
      <c r="C48" s="66" t="s">
        <v>143</v>
      </c>
      <c r="D48" s="66"/>
      <c r="E48" s="66" t="s">
        <v>161</v>
      </c>
      <c r="F48" s="66"/>
      <c r="G48" s="80">
        <f>F48+E48+D48+C48</f>
        <v>48</v>
      </c>
      <c r="H48" s="185"/>
      <c r="I48" s="140"/>
    </row>
    <row r="49" spans="1:9" ht="18" customHeight="1">
      <c r="A49" s="137"/>
      <c r="B49" s="55"/>
      <c r="C49" s="31"/>
      <c r="D49" s="31"/>
      <c r="E49" s="31"/>
      <c r="F49" s="31"/>
      <c r="G49" s="80"/>
      <c r="H49" s="185"/>
      <c r="I49" s="140"/>
    </row>
    <row r="50" spans="1:9" ht="18" customHeight="1" thickBot="1">
      <c r="A50" s="142"/>
      <c r="B50" s="36"/>
      <c r="C50" s="36"/>
      <c r="D50" s="36"/>
      <c r="E50" s="36"/>
      <c r="F50" s="36"/>
      <c r="G50" s="81"/>
      <c r="H50" s="224"/>
      <c r="I50" s="143"/>
    </row>
    <row r="51" spans="1:9" ht="18" customHeight="1">
      <c r="A51" s="136" t="s">
        <v>30</v>
      </c>
      <c r="B51" s="71" t="s">
        <v>119</v>
      </c>
      <c r="C51" s="29"/>
      <c r="D51" s="29"/>
      <c r="E51" s="29"/>
      <c r="F51" s="29"/>
      <c r="G51" s="85"/>
      <c r="H51" s="223" t="s">
        <v>208</v>
      </c>
      <c r="I51" s="139" t="s">
        <v>202</v>
      </c>
    </row>
    <row r="52" spans="1:9" ht="18" customHeight="1">
      <c r="A52" s="137"/>
      <c r="B52" s="56" t="s">
        <v>120</v>
      </c>
      <c r="C52" s="31"/>
      <c r="D52" s="31"/>
      <c r="E52" s="31"/>
      <c r="F52" s="31"/>
      <c r="G52" s="80"/>
      <c r="H52" s="185"/>
      <c r="I52" s="140"/>
    </row>
    <row r="53" spans="1:9" ht="18" customHeight="1">
      <c r="A53" s="137"/>
      <c r="B53" s="56" t="s">
        <v>121</v>
      </c>
      <c r="C53" s="31"/>
      <c r="D53" s="31"/>
      <c r="E53" s="31"/>
      <c r="F53" s="31"/>
      <c r="G53" s="80"/>
      <c r="H53" s="185"/>
      <c r="I53" s="140"/>
    </row>
    <row r="54" spans="1:9" ht="18" customHeight="1">
      <c r="A54" s="137"/>
      <c r="B54" s="56" t="s">
        <v>122</v>
      </c>
      <c r="C54" s="31"/>
      <c r="D54" s="31"/>
      <c r="E54" s="31"/>
      <c r="F54" s="31"/>
      <c r="G54" s="80"/>
      <c r="H54" s="185"/>
      <c r="I54" s="140"/>
    </row>
    <row r="55" spans="1:9" ht="18" customHeight="1">
      <c r="A55" s="137"/>
      <c r="B55" s="55" t="s">
        <v>123</v>
      </c>
      <c r="C55" s="66" t="s">
        <v>168</v>
      </c>
      <c r="D55" s="66" t="s">
        <v>130</v>
      </c>
      <c r="E55" s="66" t="s">
        <v>126</v>
      </c>
      <c r="F55" s="66" t="s">
        <v>139</v>
      </c>
      <c r="G55" s="80">
        <f>F55+E55+D55+C55</f>
        <v>143</v>
      </c>
      <c r="H55" s="185"/>
      <c r="I55" s="140"/>
    </row>
    <row r="56" spans="1:9" ht="18" customHeight="1" thickBot="1">
      <c r="A56" s="142"/>
      <c r="B56" s="60" t="s">
        <v>124</v>
      </c>
      <c r="C56" s="68" t="s">
        <v>175</v>
      </c>
      <c r="D56" s="68" t="s">
        <v>162</v>
      </c>
      <c r="E56" s="68" t="s">
        <v>127</v>
      </c>
      <c r="F56" s="68"/>
      <c r="G56" s="81">
        <f>F56+E56+D56+C56</f>
        <v>39</v>
      </c>
      <c r="H56" s="224"/>
      <c r="I56" s="143"/>
    </row>
    <row r="57" spans="1:9" ht="18" customHeight="1">
      <c r="A57" s="156" t="s">
        <v>23</v>
      </c>
      <c r="B57" s="59" t="s">
        <v>107</v>
      </c>
      <c r="C57" s="67" t="s">
        <v>155</v>
      </c>
      <c r="D57" s="67" t="s">
        <v>128</v>
      </c>
      <c r="E57" s="67" t="s">
        <v>129</v>
      </c>
      <c r="F57" s="67" t="s">
        <v>163</v>
      </c>
      <c r="G57" s="82">
        <f>F57+E57+D57+C57</f>
        <v>147</v>
      </c>
      <c r="H57" s="30"/>
      <c r="I57" s="221"/>
    </row>
    <row r="58" spans="1:9" ht="18" customHeight="1">
      <c r="A58" s="157"/>
      <c r="B58" s="55"/>
      <c r="C58" s="35"/>
      <c r="D58" s="31"/>
      <c r="E58" s="31"/>
      <c r="F58" s="31"/>
      <c r="G58" s="11"/>
      <c r="H58" s="31"/>
      <c r="I58" s="221"/>
    </row>
    <row r="59" spans="1:9" ht="18" customHeight="1">
      <c r="A59" s="157"/>
      <c r="B59" s="55"/>
      <c r="C59" s="35"/>
      <c r="D59" s="31"/>
      <c r="E59" s="31"/>
      <c r="F59" s="31"/>
      <c r="G59" s="11"/>
      <c r="H59" s="31"/>
      <c r="I59" s="221"/>
    </row>
    <row r="60" spans="1:9" ht="18" customHeight="1">
      <c r="A60" s="157"/>
      <c r="B60" s="55"/>
      <c r="C60" s="35"/>
      <c r="D60" s="31"/>
      <c r="E60" s="31"/>
      <c r="F60" s="31"/>
      <c r="G60" s="11"/>
      <c r="H60" s="31"/>
      <c r="I60" s="221"/>
    </row>
    <row r="61" spans="1:9" ht="18" customHeight="1">
      <c r="A61" s="157"/>
      <c r="B61" s="55"/>
      <c r="C61" s="35"/>
      <c r="D61" s="31"/>
      <c r="E61" s="31"/>
      <c r="F61" s="31"/>
      <c r="G61" s="31"/>
      <c r="H61" s="31"/>
      <c r="I61" s="221"/>
    </row>
    <row r="62" spans="1:9" ht="18" customHeight="1" thickBot="1">
      <c r="A62" s="175"/>
      <c r="B62" s="36"/>
      <c r="C62" s="36"/>
      <c r="D62" s="36"/>
      <c r="E62" s="36"/>
      <c r="F62" s="36"/>
      <c r="G62" s="36"/>
      <c r="H62" s="74"/>
      <c r="I62" s="222"/>
    </row>
  </sheetData>
  <sheetProtection/>
  <mergeCells count="28">
    <mergeCell ref="I51:I56"/>
    <mergeCell ref="A21:A26"/>
    <mergeCell ref="I21:I26"/>
    <mergeCell ref="H21:H26"/>
    <mergeCell ref="H27:H32"/>
    <mergeCell ref="H33:H38"/>
    <mergeCell ref="H39:H44"/>
    <mergeCell ref="H45:H50"/>
    <mergeCell ref="H51:H56"/>
    <mergeCell ref="A57:A62"/>
    <mergeCell ref="I57:I62"/>
    <mergeCell ref="A39:A44"/>
    <mergeCell ref="I39:I44"/>
    <mergeCell ref="I33:I38"/>
    <mergeCell ref="B13:B14"/>
    <mergeCell ref="C13:C14"/>
    <mergeCell ref="A45:A50"/>
    <mergeCell ref="I45:I50"/>
    <mergeCell ref="A51:A56"/>
    <mergeCell ref="A33:A38"/>
    <mergeCell ref="A16:A17"/>
    <mergeCell ref="H13:I13"/>
    <mergeCell ref="E13:E14"/>
    <mergeCell ref="A13:A14"/>
    <mergeCell ref="D13:D14"/>
    <mergeCell ref="A27:A32"/>
    <mergeCell ref="I27:I32"/>
    <mergeCell ref="F13:F1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headerFooter differentFirst="1" alignWithMargins="0">
    <oddFooter>&amp;Cmeitenes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2019-05-28T08:13:28Z</cp:lastPrinted>
  <dcterms:created xsi:type="dcterms:W3CDTF">2008-05-12T20:08:56Z</dcterms:created>
  <dcterms:modified xsi:type="dcterms:W3CDTF">2019-05-29T14:11:58Z</dcterms:modified>
  <cp:category/>
  <cp:version/>
  <cp:contentType/>
  <cp:contentStatus/>
</cp:coreProperties>
</file>