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35" activeTab="0"/>
  </bookViews>
  <sheets>
    <sheet name="&quot;D&quot; meitenes" sheetId="1" r:id="rId1"/>
    <sheet name="&quot;D&quot; zēni " sheetId="2" r:id="rId2"/>
    <sheet name="&quot;C&quot; meitenes" sheetId="3" r:id="rId3"/>
    <sheet name="&quot;C&quot; zēni" sheetId="4" r:id="rId4"/>
    <sheet name="&quot;B&quot; zēni" sheetId="5" r:id="rId5"/>
    <sheet name="&quot;B&quot; meitenes" sheetId="6" r:id="rId6"/>
    <sheet name="&quot;A&quot; jaunieši" sheetId="7" r:id="rId7"/>
    <sheet name="&quot;A&quot; jaunietes" sheetId="8" r:id="rId8"/>
    <sheet name="juniori" sheetId="9" r:id="rId9"/>
    <sheet name="juniores" sheetId="10" r:id="rId10"/>
  </sheets>
  <definedNames/>
  <calcPr fullCalcOnLoad="1"/>
</workbook>
</file>

<file path=xl/sharedStrings.xml><?xml version="1.0" encoding="utf-8"?>
<sst xmlns="http://schemas.openxmlformats.org/spreadsheetml/2006/main" count="243" uniqueCount="81">
  <si>
    <t>"LATGALES KAUSS"  SACENSĪBAS                                                                                ŠĶĒPA MEŠANĀ</t>
  </si>
  <si>
    <t>Jēkabpils</t>
  </si>
  <si>
    <t>Dal. Nr.</t>
  </si>
  <si>
    <t>Uzvārds, Vārds</t>
  </si>
  <si>
    <t>Dz. g.</t>
  </si>
  <si>
    <t>Komanda</t>
  </si>
  <si>
    <t>3</t>
  </si>
  <si>
    <t>Rezultāts</t>
  </si>
  <si>
    <t xml:space="preserve"> „B” grupas zēni</t>
  </si>
  <si>
    <t xml:space="preserve"> „B” grupas meitenes</t>
  </si>
  <si>
    <t xml:space="preserve"> „C” grupas zēni</t>
  </si>
  <si>
    <t xml:space="preserve"> „C” grupas meitenes</t>
  </si>
  <si>
    <t xml:space="preserve"> „A” grupas jaunieši</t>
  </si>
  <si>
    <t xml:space="preserve"> „A” grupas jaunietes</t>
  </si>
  <si>
    <t>Juniori</t>
  </si>
  <si>
    <t>Juniores</t>
  </si>
  <si>
    <t>"LATGALES KAUSA"  IZCĪŅA                                                                                ŠĶĒPA MEŠANĀ</t>
  </si>
  <si>
    <t>19.05.2016.</t>
  </si>
  <si>
    <t>VIETA</t>
  </si>
  <si>
    <t xml:space="preserve"> „D” grupas meitenes</t>
  </si>
  <si>
    <t xml:space="preserve"> „D” grupas zēni</t>
  </si>
  <si>
    <t>Kalve Loreta</t>
  </si>
  <si>
    <t>Jēkabpils SS</t>
  </si>
  <si>
    <t>A. Raubiškis</t>
  </si>
  <si>
    <t>Voitiņš Edvīns</t>
  </si>
  <si>
    <t>A. Noris</t>
  </si>
  <si>
    <t>Kovtuns Glebs</t>
  </si>
  <si>
    <t>S. Fenčenko</t>
  </si>
  <si>
    <t>Kaseckis Kirils</t>
  </si>
  <si>
    <t>Kļaviņš Zigmārs Jāzeps</t>
  </si>
  <si>
    <t>Rēzekne</t>
  </si>
  <si>
    <t>I. Cipruss</t>
  </si>
  <si>
    <t>Ostrovska Melisa</t>
  </si>
  <si>
    <t>Kāršeniece Viktorija</t>
  </si>
  <si>
    <t>J. Knodze</t>
  </si>
  <si>
    <t>Kalniņa Samanta Sonora</t>
  </si>
  <si>
    <t>Jukšinska Katrīna Nikola</t>
  </si>
  <si>
    <t>Brikmane Sandra</t>
  </si>
  <si>
    <t>Vilnrags Jānis</t>
  </si>
  <si>
    <t>Zilupes vsk.</t>
  </si>
  <si>
    <t>Knodze Krišjānis</t>
  </si>
  <si>
    <t>Niedra Aiva</t>
  </si>
  <si>
    <t>Balvu SS</t>
  </si>
  <si>
    <t>I. Kairišs</t>
  </si>
  <si>
    <t>Mežvinskis Dairis</t>
  </si>
  <si>
    <t>Madonas BJSS</t>
  </si>
  <si>
    <t>A. Krauklīte</t>
  </si>
  <si>
    <t>Šalme Linda Luīze</t>
  </si>
  <si>
    <t>Limbažu un Salacgrīvas NSS</t>
  </si>
  <si>
    <t>G. Teko/I. Eversone</t>
  </si>
  <si>
    <t>Šalmis Miks Gustavs</t>
  </si>
  <si>
    <t>A. Ķirsis</t>
  </si>
  <si>
    <t>Špone Rēzija</t>
  </si>
  <si>
    <t>G. Teko</t>
  </si>
  <si>
    <t>Seinass Filips</t>
  </si>
  <si>
    <t>Pavlovičs Pēteris</t>
  </si>
  <si>
    <t>Aizkraukles NSS</t>
  </si>
  <si>
    <t>Z. Karols</t>
  </si>
  <si>
    <t>Zariņš Roberts</t>
  </si>
  <si>
    <t>Viesītes SS</t>
  </si>
  <si>
    <t>G. Klibiķe</t>
  </si>
  <si>
    <t>Mitenieks Nauris</t>
  </si>
  <si>
    <t>Čelnovs Alekss</t>
  </si>
  <si>
    <t>Urķe Aivita</t>
  </si>
  <si>
    <t>T. Donāne</t>
  </si>
  <si>
    <t>Hartmane Valērija Ruta</t>
  </si>
  <si>
    <t>Brakovska Katrīna</t>
  </si>
  <si>
    <t>Anufrejevs Ralfs</t>
  </si>
  <si>
    <t>Kalniņa Ance</t>
  </si>
  <si>
    <t>Kazanausks Alvis</t>
  </si>
  <si>
    <t xml:space="preserve">Zasas vsk. </t>
  </si>
  <si>
    <t>J. Kokins</t>
  </si>
  <si>
    <t>Saliņš Daniels</t>
  </si>
  <si>
    <t>2</t>
  </si>
  <si>
    <t>6</t>
  </si>
  <si>
    <t>x</t>
  </si>
  <si>
    <t>5</t>
  </si>
  <si>
    <t>1</t>
  </si>
  <si>
    <t>4</t>
  </si>
  <si>
    <t>Bruzgule Viktorija</t>
  </si>
  <si>
    <t>-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</si>
</sst>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0"/>
    <numFmt numFmtId="175" formatCode="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Calibri"/>
      <family val="2"/>
    </font>
    <font>
      <i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 wrapText="1"/>
    </xf>
    <xf numFmtId="2" fontId="4" fillId="0" borderId="10" xfId="56" applyNumberFormat="1" applyFont="1" applyFill="1" applyBorder="1" applyAlignment="1">
      <alignment horizontal="center"/>
      <protection/>
    </xf>
    <xf numFmtId="2" fontId="5" fillId="0" borderId="10" xfId="55" applyNumberFormat="1" applyFont="1" applyBorder="1" applyAlignment="1">
      <alignment horizontal="center"/>
      <protection/>
    </xf>
    <xf numFmtId="2" fontId="5" fillId="0" borderId="11" xfId="55" applyNumberFormat="1" applyFont="1" applyBorder="1" applyAlignment="1">
      <alignment horizontal="center"/>
      <protection/>
    </xf>
    <xf numFmtId="2" fontId="6" fillId="0" borderId="10" xfId="55" applyNumberFormat="1" applyFont="1" applyBorder="1" applyAlignment="1">
      <alignment horizontal="center"/>
      <protection/>
    </xf>
    <xf numFmtId="2" fontId="6" fillId="0" borderId="12" xfId="55" applyNumberFormat="1" applyFont="1" applyBorder="1" applyAlignment="1">
      <alignment horizontal="center"/>
      <protection/>
    </xf>
    <xf numFmtId="0" fontId="8" fillId="0" borderId="12" xfId="56" applyFont="1" applyFill="1" applyBorder="1" applyAlignment="1">
      <alignment horizontal="center" vertical="center"/>
      <protection/>
    </xf>
    <xf numFmtId="0" fontId="8" fillId="0" borderId="10" xfId="56" applyFont="1" applyFill="1" applyBorder="1" applyAlignment="1">
      <alignment horizontal="left" vertical="center"/>
      <protection/>
    </xf>
    <xf numFmtId="174" fontId="8" fillId="0" borderId="10" xfId="56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/>
    </xf>
    <xf numFmtId="0" fontId="8" fillId="0" borderId="10" xfId="56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74" fontId="47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74" fontId="8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175" fontId="8" fillId="0" borderId="10" xfId="56" applyNumberFormat="1" applyFont="1" applyFill="1" applyBorder="1" applyAlignment="1">
      <alignment horizontal="center" vertical="center"/>
      <protection/>
    </xf>
    <xf numFmtId="2" fontId="8" fillId="0" borderId="10" xfId="56" applyNumberFormat="1" applyFont="1" applyFill="1" applyBorder="1" applyAlignment="1">
      <alignment horizontal="center"/>
      <protection/>
    </xf>
    <xf numFmtId="2" fontId="7" fillId="0" borderId="10" xfId="55" applyNumberFormat="1" applyFont="1" applyBorder="1" applyAlignment="1">
      <alignment horizontal="center"/>
      <protection/>
    </xf>
    <xf numFmtId="49" fontId="7" fillId="0" borderId="10" xfId="55" applyNumberFormat="1" applyFont="1" applyBorder="1" applyAlignment="1">
      <alignment horizontal="center"/>
      <protection/>
    </xf>
    <xf numFmtId="2" fontId="3" fillId="0" borderId="10" xfId="55" applyNumberFormat="1" applyFont="1" applyBorder="1" applyAlignment="1">
      <alignment horizontal="center"/>
      <protection/>
    </xf>
    <xf numFmtId="2" fontId="7" fillId="0" borderId="11" xfId="55" applyNumberFormat="1" applyFont="1" applyBorder="1" applyAlignment="1">
      <alignment horizontal="center"/>
      <protection/>
    </xf>
    <xf numFmtId="2" fontId="3" fillId="0" borderId="12" xfId="55" applyNumberFormat="1" applyFont="1" applyBorder="1" applyAlignment="1">
      <alignment horizontal="center"/>
      <protection/>
    </xf>
    <xf numFmtId="2" fontId="8" fillId="0" borderId="0" xfId="56" applyNumberFormat="1" applyFont="1" applyFill="1" applyBorder="1" applyAlignment="1">
      <alignment horizontal="center"/>
      <protection/>
    </xf>
    <xf numFmtId="175" fontId="47" fillId="0" borderId="10" xfId="0" applyNumberFormat="1" applyFont="1" applyBorder="1" applyAlignment="1">
      <alignment horizontal="center"/>
    </xf>
    <xf numFmtId="2" fontId="7" fillId="0" borderId="0" xfId="55" applyNumberFormat="1" applyFont="1" applyBorder="1" applyAlignment="1">
      <alignment horizontal="center"/>
      <protection/>
    </xf>
    <xf numFmtId="2" fontId="5" fillId="0" borderId="10" xfId="55" applyNumberFormat="1" applyFont="1" applyBorder="1" applyAlignment="1">
      <alignment horizontal="center"/>
      <protection/>
    </xf>
    <xf numFmtId="2" fontId="5" fillId="0" borderId="0" xfId="55" applyNumberFormat="1" applyFont="1" applyBorder="1" applyAlignment="1">
      <alignment horizontal="center"/>
      <protection/>
    </xf>
    <xf numFmtId="49" fontId="9" fillId="0" borderId="10" xfId="55" applyNumberFormat="1" applyFont="1" applyBorder="1" applyAlignment="1">
      <alignment horizontal="center"/>
      <protection/>
    </xf>
    <xf numFmtId="0" fontId="8" fillId="0" borderId="12" xfId="56" applyFont="1" applyFill="1" applyBorder="1" applyAlignment="1">
      <alignment horizontal="left" vertical="center"/>
      <protection/>
    </xf>
    <xf numFmtId="174" fontId="8" fillId="0" borderId="12" xfId="56" applyNumberFormat="1" applyFont="1" applyFill="1" applyBorder="1" applyAlignment="1">
      <alignment horizontal="center" vertical="center"/>
      <protection/>
    </xf>
    <xf numFmtId="2" fontId="8" fillId="0" borderId="12" xfId="56" applyNumberFormat="1" applyFont="1" applyFill="1" applyBorder="1" applyAlignment="1">
      <alignment horizontal="center"/>
      <protection/>
    </xf>
    <xf numFmtId="2" fontId="7" fillId="0" borderId="12" xfId="55" applyNumberFormat="1" applyFont="1" applyBorder="1" applyAlignment="1">
      <alignment horizontal="center"/>
      <protection/>
    </xf>
    <xf numFmtId="49" fontId="9" fillId="0" borderId="12" xfId="55" applyNumberFormat="1" applyFont="1" applyBorder="1" applyAlignment="1">
      <alignment horizontal="center"/>
      <protection/>
    </xf>
    <xf numFmtId="2" fontId="7" fillId="0" borderId="13" xfId="55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3" fillId="0" borderId="10" xfId="55" applyFont="1" applyBorder="1" applyAlignment="1">
      <alignment horizontal="center" vertical="center" wrapText="1"/>
      <protection/>
    </xf>
    <xf numFmtId="2" fontId="3" fillId="0" borderId="10" xfId="55" applyNumberFormat="1" applyFont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/>
    </xf>
    <xf numFmtId="2" fontId="5" fillId="0" borderId="12" xfId="55" applyNumberFormat="1" applyFont="1" applyBorder="1" applyAlignment="1">
      <alignment horizontal="center"/>
      <protection/>
    </xf>
    <xf numFmtId="2" fontId="4" fillId="0" borderId="10" xfId="56" applyNumberFormat="1" applyFont="1" applyFill="1" applyBorder="1" applyAlignment="1">
      <alignment horizontal="center"/>
      <protection/>
    </xf>
    <xf numFmtId="2" fontId="5" fillId="0" borderId="11" xfId="55" applyNumberFormat="1" applyFont="1" applyBorder="1" applyAlignment="1">
      <alignment horizontal="center"/>
      <protection/>
    </xf>
    <xf numFmtId="0" fontId="10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4" fillId="0" borderId="12" xfId="56" applyNumberFormat="1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left" vertical="center"/>
    </xf>
    <xf numFmtId="2" fontId="4" fillId="0" borderId="0" xfId="56" applyNumberFormat="1" applyFont="1" applyFill="1" applyBorder="1" applyAlignment="1">
      <alignment horizontal="center"/>
      <protection/>
    </xf>
    <xf numFmtId="2" fontId="5" fillId="0" borderId="13" xfId="55" applyNumberFormat="1" applyFont="1" applyBorder="1" applyAlignment="1">
      <alignment horizontal="center"/>
      <protection/>
    </xf>
    <xf numFmtId="0" fontId="7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isc" xfId="55"/>
    <cellStyle name="Normal_St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6.7109375" style="0" customWidth="1"/>
    <col min="2" max="2" width="7.421875" style="0" customWidth="1"/>
    <col min="3" max="3" width="20.7109375" style="0" customWidth="1"/>
    <col min="4" max="4" width="11.57421875" style="0" customWidth="1"/>
    <col min="5" max="5" width="16.7109375" style="0" customWidth="1"/>
    <col min="13" max="13" width="10.140625" style="0" customWidth="1"/>
    <col min="14" max="14" width="18.00390625" style="0" customWidth="1"/>
  </cols>
  <sheetData>
    <row r="2" spans="2:13" ht="21">
      <c r="B2" s="1"/>
      <c r="C2" s="1"/>
      <c r="D2" s="55" t="s">
        <v>16</v>
      </c>
      <c r="E2" s="55"/>
      <c r="F2" s="55"/>
      <c r="G2" s="55"/>
      <c r="H2" s="55"/>
      <c r="I2" s="55"/>
      <c r="J2" s="2"/>
      <c r="K2" s="2"/>
      <c r="L2" s="1"/>
      <c r="M2" s="1"/>
    </row>
    <row r="3" spans="2:13" ht="21">
      <c r="B3" s="1"/>
      <c r="C3" s="1"/>
      <c r="D3" s="55"/>
      <c r="E3" s="55"/>
      <c r="F3" s="55"/>
      <c r="G3" s="55"/>
      <c r="H3" s="55"/>
      <c r="I3" s="55"/>
      <c r="J3" s="2"/>
      <c r="K3" s="2"/>
      <c r="L3" s="1"/>
      <c r="M3" s="1"/>
    </row>
    <row r="4" ht="15">
      <c r="E4" s="1"/>
    </row>
    <row r="5" spans="2:8" ht="15">
      <c r="B5" s="56" t="s">
        <v>17</v>
      </c>
      <c r="C5" s="56"/>
      <c r="D5" s="56"/>
      <c r="E5" s="57" t="s">
        <v>19</v>
      </c>
      <c r="F5" s="57"/>
      <c r="G5" s="57"/>
      <c r="H5" s="57"/>
    </row>
    <row r="6" spans="2:8" ht="15">
      <c r="B6" s="56" t="s">
        <v>1</v>
      </c>
      <c r="C6" s="56"/>
      <c r="D6" s="56"/>
      <c r="E6" s="57"/>
      <c r="F6" s="57"/>
      <c r="G6" s="57"/>
      <c r="H6" s="57"/>
    </row>
    <row r="8" spans="1:13" ht="31.5">
      <c r="A8" s="40" t="s">
        <v>18</v>
      </c>
      <c r="B8" s="41" t="s">
        <v>2</v>
      </c>
      <c r="C8" s="41" t="s">
        <v>3</v>
      </c>
      <c r="D8" s="41" t="s">
        <v>4</v>
      </c>
      <c r="E8" s="42" t="s">
        <v>5</v>
      </c>
      <c r="F8" s="41">
        <v>1</v>
      </c>
      <c r="G8" s="41">
        <v>2</v>
      </c>
      <c r="H8" s="41" t="s">
        <v>6</v>
      </c>
      <c r="I8" s="41"/>
      <c r="J8" s="41">
        <v>4</v>
      </c>
      <c r="K8" s="41">
        <v>5</v>
      </c>
      <c r="L8" s="41">
        <v>6</v>
      </c>
      <c r="M8" s="41" t="s">
        <v>7</v>
      </c>
    </row>
    <row r="9" spans="1:14" ht="15.75">
      <c r="A9" s="48">
        <v>1</v>
      </c>
      <c r="B9" s="11">
        <v>62</v>
      </c>
      <c r="C9" s="9" t="s">
        <v>37</v>
      </c>
      <c r="D9" s="10">
        <v>110105</v>
      </c>
      <c r="E9" s="9" t="s">
        <v>22</v>
      </c>
      <c r="F9" s="45">
        <v>17.81</v>
      </c>
      <c r="G9" s="31">
        <v>21.44</v>
      </c>
      <c r="H9" s="4">
        <v>23.48</v>
      </c>
      <c r="I9" s="33" t="s">
        <v>73</v>
      </c>
      <c r="J9" s="4">
        <v>23.73</v>
      </c>
      <c r="K9" s="31">
        <v>26.66</v>
      </c>
      <c r="L9" s="4">
        <v>21.33</v>
      </c>
      <c r="M9" s="6">
        <f>MAX(F9:H9,J9:L9)</f>
        <v>26.66</v>
      </c>
      <c r="N9" t="s">
        <v>23</v>
      </c>
    </row>
    <row r="10" spans="1:14" ht="15.75">
      <c r="A10" s="48">
        <v>2</v>
      </c>
      <c r="B10" s="12">
        <v>24</v>
      </c>
      <c r="C10" s="9" t="s">
        <v>79</v>
      </c>
      <c r="D10" s="20">
        <v>2005</v>
      </c>
      <c r="E10" s="9" t="s">
        <v>59</v>
      </c>
      <c r="F10" s="45">
        <v>13.09</v>
      </c>
      <c r="G10" s="4">
        <v>14.59</v>
      </c>
      <c r="H10" s="4">
        <v>15.06</v>
      </c>
      <c r="I10" s="33" t="s">
        <v>77</v>
      </c>
      <c r="J10" s="4">
        <v>13.87</v>
      </c>
      <c r="K10" s="4">
        <v>15.32</v>
      </c>
      <c r="L10" s="31">
        <v>14.47</v>
      </c>
      <c r="M10" s="6">
        <f>MAX(F10:H10,J10:L10)</f>
        <v>15.32</v>
      </c>
      <c r="N10" t="s">
        <v>60</v>
      </c>
    </row>
  </sheetData>
  <sheetProtection/>
  <mergeCells count="4">
    <mergeCell ref="D2:I3"/>
    <mergeCell ref="B5:D5"/>
    <mergeCell ref="E5:H6"/>
    <mergeCell ref="B6:D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6.7109375" style="0" customWidth="1"/>
    <col min="2" max="2" width="7.421875" style="0" customWidth="1"/>
    <col min="3" max="3" width="18.421875" style="0" customWidth="1"/>
    <col min="4" max="4" width="11.57421875" style="0" customWidth="1"/>
    <col min="5" max="5" width="26.421875" style="0" customWidth="1"/>
    <col min="13" max="13" width="10.140625" style="0" customWidth="1"/>
    <col min="14" max="14" width="17.8515625" style="0" customWidth="1"/>
  </cols>
  <sheetData>
    <row r="2" spans="2:13" ht="21">
      <c r="B2" s="1"/>
      <c r="C2" s="1"/>
      <c r="D2" s="55" t="s">
        <v>16</v>
      </c>
      <c r="E2" s="55"/>
      <c r="F2" s="55"/>
      <c r="G2" s="55"/>
      <c r="H2" s="55"/>
      <c r="I2" s="55"/>
      <c r="J2" s="2"/>
      <c r="K2" s="2"/>
      <c r="L2" s="1"/>
      <c r="M2" s="1"/>
    </row>
    <row r="3" spans="2:13" ht="21">
      <c r="B3" s="1"/>
      <c r="C3" s="1"/>
      <c r="D3" s="55"/>
      <c r="E3" s="55"/>
      <c r="F3" s="55"/>
      <c r="G3" s="55"/>
      <c r="H3" s="55"/>
      <c r="I3" s="55"/>
      <c r="J3" s="2"/>
      <c r="K3" s="2"/>
      <c r="L3" s="1"/>
      <c r="M3" s="1"/>
    </row>
    <row r="4" ht="15">
      <c r="E4" s="1"/>
    </row>
    <row r="5" spans="2:8" ht="15">
      <c r="B5" s="56" t="s">
        <v>17</v>
      </c>
      <c r="C5" s="56"/>
      <c r="D5" s="56"/>
      <c r="E5" s="57" t="s">
        <v>15</v>
      </c>
      <c r="F5" s="57"/>
      <c r="G5" s="57"/>
      <c r="H5" s="57"/>
    </row>
    <row r="6" spans="2:8" ht="15">
      <c r="B6" s="56" t="s">
        <v>1</v>
      </c>
      <c r="C6" s="56"/>
      <c r="D6" s="56"/>
      <c r="E6" s="57"/>
      <c r="F6" s="57"/>
      <c r="G6" s="57"/>
      <c r="H6" s="57"/>
    </row>
    <row r="8" spans="1:13" ht="31.5">
      <c r="A8" s="40" t="s">
        <v>18</v>
      </c>
      <c r="B8" s="41" t="s">
        <v>2</v>
      </c>
      <c r="C8" s="41" t="s">
        <v>3</v>
      </c>
      <c r="D8" s="41" t="s">
        <v>4</v>
      </c>
      <c r="E8" s="42" t="s">
        <v>5</v>
      </c>
      <c r="F8" s="41">
        <v>1</v>
      </c>
      <c r="G8" s="41">
        <v>2</v>
      </c>
      <c r="H8" s="41" t="s">
        <v>6</v>
      </c>
      <c r="I8" s="41"/>
      <c r="J8" s="41">
        <v>4</v>
      </c>
      <c r="K8" s="41">
        <v>5</v>
      </c>
      <c r="L8" s="41">
        <v>6</v>
      </c>
      <c r="M8" s="41" t="s">
        <v>7</v>
      </c>
    </row>
    <row r="9" spans="1:14" ht="15.75">
      <c r="A9" s="48">
        <v>1</v>
      </c>
      <c r="B9" s="13">
        <v>31</v>
      </c>
      <c r="C9" s="14" t="s">
        <v>47</v>
      </c>
      <c r="D9" s="17">
        <v>270698</v>
      </c>
      <c r="E9" s="14" t="s">
        <v>48</v>
      </c>
      <c r="F9" s="22">
        <v>37</v>
      </c>
      <c r="G9" s="23">
        <v>36.59</v>
      </c>
      <c r="H9" s="23" t="s">
        <v>75</v>
      </c>
      <c r="I9" s="24"/>
      <c r="J9" s="23">
        <v>36.86</v>
      </c>
      <c r="K9" s="23" t="s">
        <v>75</v>
      </c>
      <c r="L9" s="23">
        <v>39.02</v>
      </c>
      <c r="M9" s="25">
        <v>39.02</v>
      </c>
      <c r="N9" t="s">
        <v>49</v>
      </c>
    </row>
  </sheetData>
  <sheetProtection/>
  <mergeCells count="4">
    <mergeCell ref="D2:I3"/>
    <mergeCell ref="B5:D5"/>
    <mergeCell ref="E5:H6"/>
    <mergeCell ref="B6:D6"/>
  </mergeCells>
  <printOptions/>
  <pageMargins left="0.1968503937007874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6.7109375" style="0" customWidth="1"/>
    <col min="2" max="2" width="6.8515625" style="0" customWidth="1"/>
    <col min="3" max="3" width="21.57421875" style="0" customWidth="1"/>
    <col min="4" max="4" width="11.57421875" style="0" customWidth="1"/>
    <col min="5" max="5" width="20.00390625" style="0" customWidth="1"/>
    <col min="13" max="13" width="10.140625" style="0" customWidth="1"/>
    <col min="14" max="14" width="18.28125" style="0" customWidth="1"/>
  </cols>
  <sheetData>
    <row r="2" spans="2:13" ht="21.75" customHeight="1">
      <c r="B2" s="1"/>
      <c r="C2" s="1"/>
      <c r="D2" s="55" t="s">
        <v>0</v>
      </c>
      <c r="E2" s="55"/>
      <c r="F2" s="55"/>
      <c r="G2" s="55"/>
      <c r="H2" s="55"/>
      <c r="I2" s="55"/>
      <c r="J2" s="2"/>
      <c r="K2" s="2"/>
      <c r="L2" s="1"/>
      <c r="M2" s="1"/>
    </row>
    <row r="3" spans="2:13" ht="30.75" customHeight="1">
      <c r="B3" s="1"/>
      <c r="C3" s="1"/>
      <c r="D3" s="55"/>
      <c r="E3" s="55"/>
      <c r="F3" s="55"/>
      <c r="G3" s="55"/>
      <c r="H3" s="55"/>
      <c r="I3" s="55"/>
      <c r="J3" s="2"/>
      <c r="K3" s="2"/>
      <c r="L3" s="1"/>
      <c r="M3" s="1"/>
    </row>
    <row r="4" ht="15">
      <c r="E4" s="1"/>
    </row>
    <row r="5" spans="2:8" ht="15" customHeight="1">
      <c r="B5" s="56" t="s">
        <v>17</v>
      </c>
      <c r="C5" s="56"/>
      <c r="D5" s="56"/>
      <c r="E5" s="57" t="s">
        <v>20</v>
      </c>
      <c r="F5" s="57"/>
      <c r="G5" s="57"/>
      <c r="H5" s="57"/>
    </row>
    <row r="6" spans="2:8" ht="15">
      <c r="B6" s="56" t="s">
        <v>1</v>
      </c>
      <c r="C6" s="56"/>
      <c r="D6" s="56"/>
      <c r="E6" s="57"/>
      <c r="F6" s="57"/>
      <c r="G6" s="57"/>
      <c r="H6" s="57"/>
    </row>
    <row r="8" spans="1:13" ht="31.5">
      <c r="A8" s="40" t="s">
        <v>18</v>
      </c>
      <c r="B8" s="41" t="s">
        <v>2</v>
      </c>
      <c r="C8" s="41" t="s">
        <v>3</v>
      </c>
      <c r="D8" s="41" t="s">
        <v>4</v>
      </c>
      <c r="E8" s="42" t="s">
        <v>5</v>
      </c>
      <c r="F8" s="41">
        <v>1</v>
      </c>
      <c r="G8" s="41">
        <v>2</v>
      </c>
      <c r="H8" s="41" t="s">
        <v>6</v>
      </c>
      <c r="I8" s="41"/>
      <c r="J8" s="41">
        <v>4</v>
      </c>
      <c r="K8" s="41">
        <v>5</v>
      </c>
      <c r="L8" s="41">
        <v>6</v>
      </c>
      <c r="M8" s="41" t="s">
        <v>7</v>
      </c>
    </row>
    <row r="9" spans="1:14" ht="16.5">
      <c r="A9" s="54">
        <v>1</v>
      </c>
      <c r="B9" s="12">
        <v>26</v>
      </c>
      <c r="C9" s="9" t="s">
        <v>58</v>
      </c>
      <c r="D9" s="21">
        <v>2005</v>
      </c>
      <c r="E9" s="9" t="s">
        <v>56</v>
      </c>
      <c r="F9" s="3">
        <v>18.93</v>
      </c>
      <c r="G9" s="31">
        <v>19.56</v>
      </c>
      <c r="H9" s="4">
        <v>20.86</v>
      </c>
      <c r="I9" s="33" t="s">
        <v>73</v>
      </c>
      <c r="J9" s="4">
        <v>21.56</v>
      </c>
      <c r="K9" s="31">
        <v>20.34</v>
      </c>
      <c r="L9" s="4">
        <v>21.13</v>
      </c>
      <c r="M9" s="6">
        <f>MAX(F9:H9,J9:L9)</f>
        <v>21.56</v>
      </c>
      <c r="N9" t="s">
        <v>57</v>
      </c>
    </row>
    <row r="10" spans="1:14" ht="16.5">
      <c r="A10" s="54">
        <v>2</v>
      </c>
      <c r="B10" s="11">
        <v>23</v>
      </c>
      <c r="C10" s="9" t="s">
        <v>61</v>
      </c>
      <c r="D10" s="21">
        <v>2005</v>
      </c>
      <c r="E10" s="9" t="s">
        <v>59</v>
      </c>
      <c r="F10" s="3">
        <v>14.78</v>
      </c>
      <c r="G10" s="31">
        <v>15.68</v>
      </c>
      <c r="H10" s="4">
        <v>17.46</v>
      </c>
      <c r="I10" s="33" t="s">
        <v>77</v>
      </c>
      <c r="J10" s="4" t="s">
        <v>75</v>
      </c>
      <c r="K10" s="31" t="s">
        <v>75</v>
      </c>
      <c r="L10" s="4">
        <v>16.2</v>
      </c>
      <c r="M10" s="6">
        <f>MAX(F10:H10,J10:L10)</f>
        <v>17.46</v>
      </c>
      <c r="N10" t="s">
        <v>60</v>
      </c>
    </row>
  </sheetData>
  <sheetProtection/>
  <mergeCells count="4">
    <mergeCell ref="D2:I3"/>
    <mergeCell ref="B5:D5"/>
    <mergeCell ref="E5:H6"/>
    <mergeCell ref="B6:D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6.7109375" style="0" customWidth="1"/>
    <col min="2" max="2" width="7.421875" style="0" customWidth="1"/>
    <col min="3" max="3" width="22.8515625" style="0" customWidth="1"/>
    <col min="4" max="4" width="11.57421875" style="0" customWidth="1"/>
    <col min="5" max="5" width="25.7109375" style="0" customWidth="1"/>
    <col min="13" max="13" width="10.140625" style="0" customWidth="1"/>
    <col min="14" max="14" width="17.7109375" style="0" customWidth="1"/>
  </cols>
  <sheetData>
    <row r="2" spans="2:13" ht="21">
      <c r="B2" s="1"/>
      <c r="C2" s="1"/>
      <c r="D2" s="55" t="s">
        <v>16</v>
      </c>
      <c r="E2" s="55"/>
      <c r="F2" s="55"/>
      <c r="G2" s="55"/>
      <c r="H2" s="55"/>
      <c r="I2" s="55"/>
      <c r="J2" s="2"/>
      <c r="K2" s="2"/>
      <c r="L2" s="1"/>
      <c r="M2" s="1"/>
    </row>
    <row r="3" spans="2:13" ht="21">
      <c r="B3" s="1"/>
      <c r="C3" s="1"/>
      <c r="D3" s="55"/>
      <c r="E3" s="55"/>
      <c r="F3" s="55"/>
      <c r="G3" s="55"/>
      <c r="H3" s="55"/>
      <c r="I3" s="55"/>
      <c r="J3" s="2"/>
      <c r="K3" s="2"/>
      <c r="L3" s="1"/>
      <c r="M3" s="1"/>
    </row>
    <row r="4" ht="15">
      <c r="E4" s="1"/>
    </row>
    <row r="5" spans="2:8" ht="15">
      <c r="B5" s="56" t="s">
        <v>17</v>
      </c>
      <c r="C5" s="56"/>
      <c r="D5" s="56"/>
      <c r="E5" s="57" t="s">
        <v>11</v>
      </c>
      <c r="F5" s="57"/>
      <c r="G5" s="57"/>
      <c r="H5" s="57"/>
    </row>
    <row r="6" spans="2:8" ht="15">
      <c r="B6" s="56" t="s">
        <v>1</v>
      </c>
      <c r="C6" s="56"/>
      <c r="D6" s="56"/>
      <c r="E6" s="57"/>
      <c r="F6" s="57"/>
      <c r="G6" s="57"/>
      <c r="H6" s="57"/>
    </row>
    <row r="8" spans="1:13" ht="31.5">
      <c r="A8" s="40" t="s">
        <v>18</v>
      </c>
      <c r="B8" s="41" t="s">
        <v>2</v>
      </c>
      <c r="C8" s="41" t="s">
        <v>3</v>
      </c>
      <c r="D8" s="41" t="s">
        <v>4</v>
      </c>
      <c r="E8" s="42" t="s">
        <v>5</v>
      </c>
      <c r="F8" s="41">
        <v>1</v>
      </c>
      <c r="G8" s="41">
        <v>2</v>
      </c>
      <c r="H8" s="41" t="s">
        <v>6</v>
      </c>
      <c r="I8" s="41"/>
      <c r="J8" s="41">
        <v>4</v>
      </c>
      <c r="K8" s="41">
        <v>5</v>
      </c>
      <c r="L8" s="41">
        <v>6</v>
      </c>
      <c r="M8" s="41" t="s">
        <v>7</v>
      </c>
    </row>
    <row r="9" spans="1:14" ht="15.75">
      <c r="A9" s="48">
        <v>1</v>
      </c>
      <c r="B9" s="11">
        <v>63</v>
      </c>
      <c r="C9" s="9" t="s">
        <v>36</v>
      </c>
      <c r="D9" s="21">
        <v>160303</v>
      </c>
      <c r="E9" s="16" t="s">
        <v>22</v>
      </c>
      <c r="F9" s="22">
        <v>22.82</v>
      </c>
      <c r="G9" s="23">
        <v>22.61</v>
      </c>
      <c r="H9" s="23">
        <v>24.82</v>
      </c>
      <c r="I9" s="33" t="s">
        <v>78</v>
      </c>
      <c r="J9" s="23">
        <v>25.02</v>
      </c>
      <c r="K9" s="23">
        <v>24.69</v>
      </c>
      <c r="L9" s="23">
        <v>25.49</v>
      </c>
      <c r="M9" s="25">
        <f>MAX(F9:H9,J9:L9)</f>
        <v>25.49</v>
      </c>
      <c r="N9" t="s">
        <v>23</v>
      </c>
    </row>
    <row r="10" spans="1:14" ht="15.75">
      <c r="A10" s="48">
        <v>2</v>
      </c>
      <c r="B10" s="11">
        <v>29</v>
      </c>
      <c r="C10" s="18" t="s">
        <v>52</v>
      </c>
      <c r="D10" s="19">
        <v>110204</v>
      </c>
      <c r="E10" s="14" t="s">
        <v>48</v>
      </c>
      <c r="F10" s="22">
        <v>16.13</v>
      </c>
      <c r="G10" s="23">
        <v>15.75</v>
      </c>
      <c r="H10" s="23">
        <v>17.48</v>
      </c>
      <c r="I10" s="33" t="s">
        <v>77</v>
      </c>
      <c r="J10" s="23">
        <v>19</v>
      </c>
      <c r="K10" s="23">
        <v>22.32</v>
      </c>
      <c r="L10" s="23">
        <v>19.27</v>
      </c>
      <c r="M10" s="25">
        <f>MAX(F10:H10,J10:L10)</f>
        <v>22.32</v>
      </c>
      <c r="N10" t="s">
        <v>53</v>
      </c>
    </row>
    <row r="11" spans="1:14" ht="15.75">
      <c r="A11" s="48">
        <v>3</v>
      </c>
      <c r="B11" s="13">
        <v>40</v>
      </c>
      <c r="C11" s="14" t="s">
        <v>21</v>
      </c>
      <c r="D11" s="15">
        <v>250203</v>
      </c>
      <c r="E11" s="16" t="s">
        <v>22</v>
      </c>
      <c r="F11" s="22">
        <v>16.86</v>
      </c>
      <c r="G11" s="23">
        <v>18.61</v>
      </c>
      <c r="H11" s="23">
        <v>18.44</v>
      </c>
      <c r="I11" s="33" t="s">
        <v>73</v>
      </c>
      <c r="J11" s="23">
        <v>20.92</v>
      </c>
      <c r="K11" s="23">
        <v>16.48</v>
      </c>
      <c r="L11" s="23">
        <v>17.25</v>
      </c>
      <c r="M11" s="25">
        <f>MAX(F11:H11,J11:L11)</f>
        <v>20.92</v>
      </c>
      <c r="N11" t="s">
        <v>23</v>
      </c>
    </row>
    <row r="12" spans="1:14" ht="15.75">
      <c r="A12" s="48">
        <v>4</v>
      </c>
      <c r="B12" s="11">
        <v>62</v>
      </c>
      <c r="C12" s="9" t="s">
        <v>35</v>
      </c>
      <c r="D12" s="21">
        <v>230403</v>
      </c>
      <c r="E12" s="16" t="s">
        <v>22</v>
      </c>
      <c r="F12" s="22">
        <v>20.66</v>
      </c>
      <c r="G12" s="23">
        <v>20.1</v>
      </c>
      <c r="H12" s="23">
        <v>18.85</v>
      </c>
      <c r="I12" s="33" t="s">
        <v>6</v>
      </c>
      <c r="J12" s="23">
        <v>19.8</v>
      </c>
      <c r="K12" s="23">
        <v>18.69</v>
      </c>
      <c r="L12" s="23">
        <v>20.61</v>
      </c>
      <c r="M12" s="25">
        <f>MAX(F12:H12,J12:L12)</f>
        <v>20.66</v>
      </c>
      <c r="N12" t="s">
        <v>23</v>
      </c>
    </row>
  </sheetData>
  <sheetProtection/>
  <mergeCells count="4">
    <mergeCell ref="D2:I3"/>
    <mergeCell ref="B5:D5"/>
    <mergeCell ref="E5:H6"/>
    <mergeCell ref="B6:D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6.7109375" style="0" customWidth="1"/>
    <col min="2" max="2" width="7.421875" style="0" customWidth="1"/>
    <col min="3" max="3" width="18.421875" style="0" customWidth="1"/>
    <col min="4" max="4" width="11.57421875" style="0" customWidth="1"/>
    <col min="5" max="5" width="27.421875" style="0" customWidth="1"/>
    <col min="13" max="13" width="10.140625" style="0" customWidth="1"/>
    <col min="14" max="14" width="18.00390625" style="0" customWidth="1"/>
  </cols>
  <sheetData>
    <row r="2" spans="2:13" ht="21">
      <c r="B2" s="1"/>
      <c r="C2" s="1"/>
      <c r="D2" s="55" t="s">
        <v>16</v>
      </c>
      <c r="E2" s="55"/>
      <c r="F2" s="55"/>
      <c r="G2" s="55"/>
      <c r="H2" s="55"/>
      <c r="I2" s="55"/>
      <c r="J2" s="2"/>
      <c r="K2" s="2"/>
      <c r="L2" s="1"/>
      <c r="M2" s="1"/>
    </row>
    <row r="3" spans="2:13" ht="21">
      <c r="B3" s="1"/>
      <c r="C3" s="1"/>
      <c r="D3" s="55"/>
      <c r="E3" s="55"/>
      <c r="F3" s="55"/>
      <c r="G3" s="55"/>
      <c r="H3" s="55"/>
      <c r="I3" s="55"/>
      <c r="J3" s="2"/>
      <c r="K3" s="2"/>
      <c r="L3" s="1"/>
      <c r="M3" s="1"/>
    </row>
    <row r="4" ht="15">
      <c r="E4" s="1"/>
    </row>
    <row r="5" spans="2:8" ht="15">
      <c r="B5" s="56" t="s">
        <v>17</v>
      </c>
      <c r="C5" s="56"/>
      <c r="D5" s="56"/>
      <c r="E5" s="57" t="s">
        <v>10</v>
      </c>
      <c r="F5" s="57"/>
      <c r="G5" s="57"/>
      <c r="H5" s="57"/>
    </row>
    <row r="6" spans="2:8" ht="15">
      <c r="B6" s="56" t="s">
        <v>1</v>
      </c>
      <c r="C6" s="56"/>
      <c r="D6" s="56"/>
      <c r="E6" s="57"/>
      <c r="F6" s="57"/>
      <c r="G6" s="57"/>
      <c r="H6" s="57"/>
    </row>
    <row r="8" spans="1:13" ht="31.5">
      <c r="A8" s="40" t="s">
        <v>18</v>
      </c>
      <c r="B8" s="41" t="s">
        <v>2</v>
      </c>
      <c r="C8" s="41" t="s">
        <v>3</v>
      </c>
      <c r="D8" s="41" t="s">
        <v>4</v>
      </c>
      <c r="E8" s="42" t="s">
        <v>5</v>
      </c>
      <c r="F8" s="41">
        <v>1</v>
      </c>
      <c r="G8" s="41">
        <v>2</v>
      </c>
      <c r="H8" s="41" t="s">
        <v>6</v>
      </c>
      <c r="I8" s="41"/>
      <c r="J8" s="41">
        <v>4</v>
      </c>
      <c r="K8" s="41">
        <v>5</v>
      </c>
      <c r="L8" s="41">
        <v>6</v>
      </c>
      <c r="M8" s="41" t="s">
        <v>7</v>
      </c>
    </row>
    <row r="9" spans="1:14" ht="15.75">
      <c r="A9" s="48">
        <v>1</v>
      </c>
      <c r="B9" s="11">
        <v>28</v>
      </c>
      <c r="C9" s="18" t="s">
        <v>54</v>
      </c>
      <c r="D9" s="19">
        <v>180303</v>
      </c>
      <c r="E9" s="14" t="s">
        <v>48</v>
      </c>
      <c r="F9" s="22">
        <v>32.8</v>
      </c>
      <c r="G9" s="23">
        <v>33.89</v>
      </c>
      <c r="H9" s="23">
        <v>30.35</v>
      </c>
      <c r="I9" s="33" t="s">
        <v>6</v>
      </c>
      <c r="J9" s="23">
        <v>33.01</v>
      </c>
      <c r="K9" s="23">
        <v>28.38</v>
      </c>
      <c r="L9" s="23">
        <v>32.87</v>
      </c>
      <c r="M9" s="25">
        <f>MAX(F9:H9,J9:L9)</f>
        <v>33.89</v>
      </c>
      <c r="N9" t="s">
        <v>53</v>
      </c>
    </row>
    <row r="10" spans="1:14" ht="15.75">
      <c r="A10" s="48">
        <v>2</v>
      </c>
      <c r="B10" s="12">
        <v>50</v>
      </c>
      <c r="C10" s="9" t="s">
        <v>72</v>
      </c>
      <c r="D10" s="21">
        <v>2003</v>
      </c>
      <c r="E10" s="9" t="s">
        <v>42</v>
      </c>
      <c r="F10" s="22">
        <v>17.12</v>
      </c>
      <c r="G10" s="23">
        <v>21.56</v>
      </c>
      <c r="H10" s="23">
        <v>24.84</v>
      </c>
      <c r="I10" s="33" t="s">
        <v>73</v>
      </c>
      <c r="J10" s="23">
        <v>21.39</v>
      </c>
      <c r="K10" s="23">
        <v>23.69</v>
      </c>
      <c r="L10" s="23">
        <v>23.33</v>
      </c>
      <c r="M10" s="25">
        <f>MAX(F10:H10,J10:L10)</f>
        <v>24.84</v>
      </c>
      <c r="N10" t="s">
        <v>43</v>
      </c>
    </row>
    <row r="11" spans="1:14" ht="15.75">
      <c r="A11" s="48">
        <v>3</v>
      </c>
      <c r="B11" s="11">
        <v>22</v>
      </c>
      <c r="C11" s="18" t="s">
        <v>62</v>
      </c>
      <c r="D11" s="20">
        <v>2004</v>
      </c>
      <c r="E11" s="14" t="s">
        <v>59</v>
      </c>
      <c r="F11" s="22">
        <v>24.04</v>
      </c>
      <c r="G11" s="23">
        <v>20.95</v>
      </c>
      <c r="H11" s="23">
        <v>20.36</v>
      </c>
      <c r="I11" s="33" t="s">
        <v>77</v>
      </c>
      <c r="J11" s="23">
        <v>19.59</v>
      </c>
      <c r="K11" s="23">
        <v>18.16</v>
      </c>
      <c r="L11" s="23">
        <v>19.79</v>
      </c>
      <c r="M11" s="25">
        <f>MAX(F11:H11,J11:L11)</f>
        <v>24.04</v>
      </c>
      <c r="N11" t="s">
        <v>60</v>
      </c>
    </row>
  </sheetData>
  <sheetProtection/>
  <mergeCells count="4">
    <mergeCell ref="D2:I3"/>
    <mergeCell ref="B5:D5"/>
    <mergeCell ref="E5:H6"/>
    <mergeCell ref="B6:D6"/>
  </mergeCells>
  <printOptions/>
  <pageMargins left="0.1968503937007874" right="0.3937007874015748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4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6.7109375" style="0" customWidth="1"/>
    <col min="2" max="2" width="6.8515625" style="0" customWidth="1"/>
    <col min="3" max="3" width="21.57421875" style="0" customWidth="1"/>
    <col min="4" max="4" width="11.57421875" style="0" customWidth="1"/>
    <col min="5" max="5" width="26.28125" style="0" customWidth="1"/>
    <col min="13" max="13" width="10.140625" style="0" customWidth="1"/>
    <col min="14" max="14" width="20.8515625" style="0" customWidth="1"/>
  </cols>
  <sheetData>
    <row r="2" spans="2:13" ht="21.75" customHeight="1">
      <c r="B2" s="1"/>
      <c r="C2" s="1"/>
      <c r="D2" s="55" t="s">
        <v>16</v>
      </c>
      <c r="E2" s="55"/>
      <c r="F2" s="55"/>
      <c r="G2" s="55"/>
      <c r="H2" s="55"/>
      <c r="I2" s="55"/>
      <c r="J2" s="2"/>
      <c r="K2" s="2"/>
      <c r="L2" s="1"/>
      <c r="M2" s="1"/>
    </row>
    <row r="3" spans="2:13" ht="30.75" customHeight="1">
      <c r="B3" s="1"/>
      <c r="C3" s="1"/>
      <c r="D3" s="55"/>
      <c r="E3" s="55"/>
      <c r="F3" s="55"/>
      <c r="G3" s="55"/>
      <c r="H3" s="55"/>
      <c r="I3" s="55"/>
      <c r="J3" s="2"/>
      <c r="K3" s="2"/>
      <c r="L3" s="1"/>
      <c r="M3" s="1"/>
    </row>
    <row r="4" ht="15">
      <c r="E4" s="1"/>
    </row>
    <row r="5" spans="2:8" ht="15" customHeight="1">
      <c r="B5" s="56" t="s">
        <v>17</v>
      </c>
      <c r="C5" s="56"/>
      <c r="D5" s="56"/>
      <c r="E5" s="57" t="s">
        <v>8</v>
      </c>
      <c r="F5" s="57"/>
      <c r="G5" s="57"/>
      <c r="H5" s="57"/>
    </row>
    <row r="6" spans="2:8" ht="15">
      <c r="B6" s="56" t="s">
        <v>1</v>
      </c>
      <c r="C6" s="56"/>
      <c r="D6" s="56"/>
      <c r="E6" s="57"/>
      <c r="F6" s="57"/>
      <c r="G6" s="57"/>
      <c r="H6" s="57"/>
    </row>
    <row r="8" spans="1:13" ht="31.5">
      <c r="A8" s="40" t="s">
        <v>18</v>
      </c>
      <c r="B8" s="41" t="s">
        <v>2</v>
      </c>
      <c r="C8" s="41" t="s">
        <v>3</v>
      </c>
      <c r="D8" s="41" t="s">
        <v>4</v>
      </c>
      <c r="E8" s="42" t="s">
        <v>5</v>
      </c>
      <c r="F8" s="41">
        <v>1</v>
      </c>
      <c r="G8" s="41">
        <v>2</v>
      </c>
      <c r="H8" s="41" t="s">
        <v>6</v>
      </c>
      <c r="I8" s="41"/>
      <c r="J8" s="41">
        <v>4</v>
      </c>
      <c r="K8" s="41">
        <v>5</v>
      </c>
      <c r="L8" s="41">
        <v>6</v>
      </c>
      <c r="M8" s="41" t="s">
        <v>7</v>
      </c>
    </row>
    <row r="9" spans="1:14" ht="16.5">
      <c r="A9" s="54">
        <v>1</v>
      </c>
      <c r="B9" s="12">
        <v>63</v>
      </c>
      <c r="C9" s="9" t="s">
        <v>26</v>
      </c>
      <c r="D9" s="10">
        <v>160201</v>
      </c>
      <c r="E9" s="9" t="s">
        <v>39</v>
      </c>
      <c r="F9" s="3">
        <v>46.71</v>
      </c>
      <c r="G9" s="31">
        <v>46.07</v>
      </c>
      <c r="H9" s="4">
        <v>42.97</v>
      </c>
      <c r="I9" s="33" t="s">
        <v>74</v>
      </c>
      <c r="J9" s="4">
        <v>41.97</v>
      </c>
      <c r="K9" s="31">
        <v>45.84</v>
      </c>
      <c r="L9" s="4">
        <v>46.53</v>
      </c>
      <c r="M9" s="6">
        <f aca="true" t="shared" si="0" ref="M9:M14">MAX(F9:H9,J9:L9)</f>
        <v>46.71</v>
      </c>
      <c r="N9" t="s">
        <v>27</v>
      </c>
    </row>
    <row r="10" spans="1:14" ht="16.5">
      <c r="A10" s="47">
        <v>2</v>
      </c>
      <c r="B10" s="43">
        <v>62</v>
      </c>
      <c r="C10" s="9" t="s">
        <v>38</v>
      </c>
      <c r="D10" s="10">
        <v>250601</v>
      </c>
      <c r="E10" s="9" t="s">
        <v>22</v>
      </c>
      <c r="F10" s="3" t="s">
        <v>75</v>
      </c>
      <c r="G10" s="31" t="s">
        <v>75</v>
      </c>
      <c r="H10" s="4">
        <v>37.38</v>
      </c>
      <c r="I10" s="33" t="s">
        <v>76</v>
      </c>
      <c r="J10" s="4">
        <v>36.2</v>
      </c>
      <c r="K10" s="31" t="s">
        <v>75</v>
      </c>
      <c r="L10" s="5">
        <v>38.19</v>
      </c>
      <c r="M10" s="7">
        <f t="shared" si="0"/>
        <v>38.19</v>
      </c>
      <c r="N10" t="s">
        <v>34</v>
      </c>
    </row>
    <row r="11" spans="1:14" ht="16.5">
      <c r="A11" s="47">
        <v>3</v>
      </c>
      <c r="B11" s="12">
        <v>34</v>
      </c>
      <c r="C11" s="9" t="s">
        <v>28</v>
      </c>
      <c r="D11" s="21">
        <v>160101</v>
      </c>
      <c r="E11" s="18" t="s">
        <v>39</v>
      </c>
      <c r="F11" s="3">
        <v>33.16</v>
      </c>
      <c r="G11" s="4">
        <v>35.43</v>
      </c>
      <c r="H11" s="4">
        <v>27.89</v>
      </c>
      <c r="I11" s="33" t="s">
        <v>78</v>
      </c>
      <c r="J11" s="31" t="s">
        <v>75</v>
      </c>
      <c r="K11" s="31">
        <v>33.72</v>
      </c>
      <c r="L11" s="5">
        <v>35.81</v>
      </c>
      <c r="M11" s="7">
        <f t="shared" si="0"/>
        <v>35.81</v>
      </c>
      <c r="N11" t="s">
        <v>27</v>
      </c>
    </row>
    <row r="12" spans="1:14" ht="16.5">
      <c r="A12" s="47">
        <v>4</v>
      </c>
      <c r="B12" s="12">
        <v>40</v>
      </c>
      <c r="C12" s="9" t="s">
        <v>40</v>
      </c>
      <c r="D12" s="10">
        <v>280901</v>
      </c>
      <c r="E12" s="9" t="s">
        <v>22</v>
      </c>
      <c r="F12" s="3">
        <v>31.85</v>
      </c>
      <c r="G12" s="4">
        <v>31.91</v>
      </c>
      <c r="H12" s="4">
        <v>32.61</v>
      </c>
      <c r="I12" s="33" t="s">
        <v>6</v>
      </c>
      <c r="J12" s="31">
        <v>32.1</v>
      </c>
      <c r="K12" s="4">
        <v>29.28</v>
      </c>
      <c r="L12" s="46">
        <v>29.22</v>
      </c>
      <c r="M12" s="7">
        <f t="shared" si="0"/>
        <v>32.61</v>
      </c>
      <c r="N12" t="s">
        <v>34</v>
      </c>
    </row>
    <row r="13" spans="1:14" ht="16.5">
      <c r="A13" s="47">
        <v>5</v>
      </c>
      <c r="B13" s="12">
        <v>17</v>
      </c>
      <c r="C13" s="9" t="s">
        <v>67</v>
      </c>
      <c r="D13" s="20">
        <v>2002</v>
      </c>
      <c r="E13" s="9" t="s">
        <v>59</v>
      </c>
      <c r="F13" s="45">
        <v>30.07</v>
      </c>
      <c r="G13" s="4">
        <v>30.12</v>
      </c>
      <c r="H13" s="4">
        <v>26.15</v>
      </c>
      <c r="I13" s="33" t="s">
        <v>73</v>
      </c>
      <c r="J13" s="31">
        <v>28.45</v>
      </c>
      <c r="K13" s="4">
        <v>29.15</v>
      </c>
      <c r="L13" s="5">
        <v>25.52</v>
      </c>
      <c r="M13" s="7">
        <f t="shared" si="0"/>
        <v>30.12</v>
      </c>
      <c r="N13" t="s">
        <v>60</v>
      </c>
    </row>
    <row r="14" spans="1:14" ht="16.5">
      <c r="A14" s="47">
        <v>6</v>
      </c>
      <c r="B14" s="12">
        <v>30</v>
      </c>
      <c r="C14" s="9" t="s">
        <v>50</v>
      </c>
      <c r="D14" s="10">
        <v>251102</v>
      </c>
      <c r="E14" s="14" t="s">
        <v>48</v>
      </c>
      <c r="F14" s="45">
        <v>26.57</v>
      </c>
      <c r="G14" s="4">
        <v>27.54</v>
      </c>
      <c r="H14" s="4">
        <v>29.2</v>
      </c>
      <c r="I14" s="33" t="s">
        <v>77</v>
      </c>
      <c r="J14" s="31">
        <v>25.02</v>
      </c>
      <c r="K14" s="4">
        <v>25.63</v>
      </c>
      <c r="L14" s="5">
        <v>29.39</v>
      </c>
      <c r="M14" s="7">
        <f t="shared" si="0"/>
        <v>29.39</v>
      </c>
      <c r="N14" t="s">
        <v>51</v>
      </c>
    </row>
  </sheetData>
  <sheetProtection/>
  <mergeCells count="4">
    <mergeCell ref="B5:D5"/>
    <mergeCell ref="B6:D6"/>
    <mergeCell ref="D2:I3"/>
    <mergeCell ref="E5:H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6.7109375" style="0" customWidth="1"/>
    <col min="2" max="2" width="7.421875" style="0" customWidth="1"/>
    <col min="3" max="3" width="23.57421875" style="0" customWidth="1"/>
    <col min="4" max="4" width="11.57421875" style="0" customWidth="1"/>
    <col min="5" max="5" width="17.140625" style="0" customWidth="1"/>
    <col min="13" max="13" width="10.140625" style="0" customWidth="1"/>
    <col min="14" max="14" width="18.00390625" style="0" customWidth="1"/>
  </cols>
  <sheetData>
    <row r="2" spans="2:13" ht="21">
      <c r="B2" s="1"/>
      <c r="C2" s="1"/>
      <c r="D2" s="55" t="s">
        <v>16</v>
      </c>
      <c r="E2" s="55"/>
      <c r="F2" s="55"/>
      <c r="G2" s="55"/>
      <c r="H2" s="55"/>
      <c r="I2" s="55"/>
      <c r="J2" s="2"/>
      <c r="K2" s="2"/>
      <c r="L2" s="1"/>
      <c r="M2" s="1"/>
    </row>
    <row r="3" spans="2:13" ht="21">
      <c r="B3" s="1"/>
      <c r="C3" s="1"/>
      <c r="D3" s="55"/>
      <c r="E3" s="55"/>
      <c r="F3" s="55"/>
      <c r="G3" s="55"/>
      <c r="H3" s="55"/>
      <c r="I3" s="55"/>
      <c r="J3" s="2"/>
      <c r="K3" s="2"/>
      <c r="L3" s="1"/>
      <c r="M3" s="1"/>
    </row>
    <row r="4" ht="15">
      <c r="E4" s="1"/>
    </row>
    <row r="5" spans="2:8" ht="15">
      <c r="B5" s="56" t="s">
        <v>17</v>
      </c>
      <c r="C5" s="56"/>
      <c r="D5" s="56"/>
      <c r="E5" s="57" t="s">
        <v>9</v>
      </c>
      <c r="F5" s="57"/>
      <c r="G5" s="57"/>
      <c r="H5" s="57"/>
    </row>
    <row r="6" spans="2:8" ht="15">
      <c r="B6" s="56" t="s">
        <v>1</v>
      </c>
      <c r="C6" s="56"/>
      <c r="D6" s="56"/>
      <c r="E6" s="57"/>
      <c r="F6" s="57"/>
      <c r="G6" s="57"/>
      <c r="H6" s="57"/>
    </row>
    <row r="8" spans="1:13" ht="31.5">
      <c r="A8" s="40" t="s">
        <v>18</v>
      </c>
      <c r="B8" s="41" t="s">
        <v>2</v>
      </c>
      <c r="C8" s="41" t="s">
        <v>3</v>
      </c>
      <c r="D8" s="41" t="s">
        <v>4</v>
      </c>
      <c r="E8" s="42" t="s">
        <v>5</v>
      </c>
      <c r="F8" s="41">
        <v>1</v>
      </c>
      <c r="G8" s="41">
        <v>2</v>
      </c>
      <c r="H8" s="41" t="s">
        <v>6</v>
      </c>
      <c r="I8" s="41"/>
      <c r="J8" s="41">
        <v>4</v>
      </c>
      <c r="K8" s="41">
        <v>5</v>
      </c>
      <c r="L8" s="41">
        <v>6</v>
      </c>
      <c r="M8" s="41" t="s">
        <v>7</v>
      </c>
    </row>
    <row r="9" spans="1:14" ht="15.75">
      <c r="A9" s="53">
        <v>1</v>
      </c>
      <c r="B9" s="8">
        <v>63</v>
      </c>
      <c r="C9" s="34" t="s">
        <v>33</v>
      </c>
      <c r="D9" s="35">
        <v>60901</v>
      </c>
      <c r="E9" s="34" t="s">
        <v>22</v>
      </c>
      <c r="F9" s="49">
        <v>27.55</v>
      </c>
      <c r="G9" s="44">
        <v>30.52</v>
      </c>
      <c r="H9" s="44" t="s">
        <v>75</v>
      </c>
      <c r="I9" s="38" t="s">
        <v>78</v>
      </c>
      <c r="J9" s="44">
        <v>28.45</v>
      </c>
      <c r="K9" s="44" t="s">
        <v>75</v>
      </c>
      <c r="L9" s="52">
        <v>26.96</v>
      </c>
      <c r="M9" s="7">
        <f>MAX(F9:H9,J9:L9)</f>
        <v>30.52</v>
      </c>
      <c r="N9" t="s">
        <v>34</v>
      </c>
    </row>
    <row r="10" spans="1:14" ht="15.75">
      <c r="A10" s="53">
        <v>2</v>
      </c>
      <c r="B10" s="12">
        <v>18</v>
      </c>
      <c r="C10" s="9" t="s">
        <v>66</v>
      </c>
      <c r="D10" s="20">
        <v>2002</v>
      </c>
      <c r="E10" s="9" t="s">
        <v>59</v>
      </c>
      <c r="F10" s="51">
        <v>28.74</v>
      </c>
      <c r="G10" s="31">
        <v>24.67</v>
      </c>
      <c r="H10" s="4">
        <v>23.86</v>
      </c>
      <c r="I10" s="33" t="s">
        <v>6</v>
      </c>
      <c r="J10" s="31">
        <v>28.22</v>
      </c>
      <c r="K10" s="4" t="s">
        <v>75</v>
      </c>
      <c r="L10" s="5">
        <v>24.9</v>
      </c>
      <c r="M10" s="7">
        <f>MAX(F10:H10,J10:L10)</f>
        <v>28.74</v>
      </c>
      <c r="N10" t="s">
        <v>64</v>
      </c>
    </row>
    <row r="11" spans="1:14" ht="15.75">
      <c r="A11" s="53">
        <v>3</v>
      </c>
      <c r="B11" s="11">
        <v>19</v>
      </c>
      <c r="C11" s="9" t="s">
        <v>65</v>
      </c>
      <c r="D11" s="20">
        <v>2001</v>
      </c>
      <c r="E11" s="9" t="s">
        <v>59</v>
      </c>
      <c r="F11" s="45">
        <v>27.53</v>
      </c>
      <c r="G11" s="32">
        <v>26.82</v>
      </c>
      <c r="H11" s="4">
        <v>22.45</v>
      </c>
      <c r="I11" s="33" t="s">
        <v>77</v>
      </c>
      <c r="J11" s="4">
        <v>25.65</v>
      </c>
      <c r="K11" s="31">
        <v>28.62</v>
      </c>
      <c r="L11" s="5">
        <v>27.73</v>
      </c>
      <c r="M11" s="7">
        <f>MAX(F11:H11,J11:L11)</f>
        <v>28.62</v>
      </c>
      <c r="N11" t="s">
        <v>64</v>
      </c>
    </row>
    <row r="12" spans="1:14" ht="15.75">
      <c r="A12" s="53">
        <v>4</v>
      </c>
      <c r="B12" s="11">
        <v>20</v>
      </c>
      <c r="C12" s="18" t="s">
        <v>63</v>
      </c>
      <c r="D12" s="20">
        <v>2002</v>
      </c>
      <c r="E12" s="50" t="s">
        <v>59</v>
      </c>
      <c r="F12" s="45">
        <v>28.12</v>
      </c>
      <c r="G12" s="4" t="s">
        <v>75</v>
      </c>
      <c r="H12" s="4">
        <v>27.08</v>
      </c>
      <c r="I12" s="33" t="s">
        <v>73</v>
      </c>
      <c r="J12" s="31">
        <v>24.42</v>
      </c>
      <c r="K12" s="4" t="s">
        <v>75</v>
      </c>
      <c r="L12" s="5">
        <v>26.16</v>
      </c>
      <c r="M12" s="7">
        <f>MAX(F12:H12,J12:L12)</f>
        <v>28.12</v>
      </c>
      <c r="N12" t="s">
        <v>64</v>
      </c>
    </row>
  </sheetData>
  <sheetProtection/>
  <mergeCells count="4">
    <mergeCell ref="D2:I3"/>
    <mergeCell ref="B5:D5"/>
    <mergeCell ref="E5:H6"/>
    <mergeCell ref="B6:D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A9" sqref="A9:A12"/>
    </sheetView>
  </sheetViews>
  <sheetFormatPr defaultColWidth="9.140625" defaultRowHeight="15"/>
  <cols>
    <col min="1" max="1" width="6.7109375" style="0" customWidth="1"/>
    <col min="2" max="2" width="7.421875" style="0" customWidth="1"/>
    <col min="3" max="3" width="18.421875" style="0" customWidth="1"/>
    <col min="4" max="4" width="11.57421875" style="0" customWidth="1"/>
    <col min="5" max="5" width="18.57421875" style="0" customWidth="1"/>
    <col min="13" max="13" width="10.140625" style="0" customWidth="1"/>
    <col min="14" max="14" width="18.00390625" style="0" customWidth="1"/>
  </cols>
  <sheetData>
    <row r="2" spans="2:13" ht="21">
      <c r="B2" s="1"/>
      <c r="C2" s="1"/>
      <c r="D2" s="55" t="s">
        <v>16</v>
      </c>
      <c r="E2" s="55"/>
      <c r="F2" s="55"/>
      <c r="G2" s="55"/>
      <c r="H2" s="55"/>
      <c r="I2" s="55"/>
      <c r="J2" s="2"/>
      <c r="K2" s="2"/>
      <c r="L2" s="1"/>
      <c r="M2" s="1"/>
    </row>
    <row r="3" spans="2:13" ht="21">
      <c r="B3" s="1"/>
      <c r="C3" s="1"/>
      <c r="D3" s="55"/>
      <c r="E3" s="55"/>
      <c r="F3" s="55"/>
      <c r="G3" s="55"/>
      <c r="H3" s="55"/>
      <c r="I3" s="55"/>
      <c r="J3" s="2"/>
      <c r="K3" s="2"/>
      <c r="L3" s="1"/>
      <c r="M3" s="1"/>
    </row>
    <row r="4" ht="15">
      <c r="E4" s="1"/>
    </row>
    <row r="5" spans="2:8" ht="15">
      <c r="B5" s="56" t="s">
        <v>17</v>
      </c>
      <c r="C5" s="56"/>
      <c r="D5" s="56"/>
      <c r="E5" s="57" t="s">
        <v>12</v>
      </c>
      <c r="F5" s="57"/>
      <c r="G5" s="57"/>
      <c r="H5" s="57"/>
    </row>
    <row r="6" spans="2:8" ht="15">
      <c r="B6" s="56" t="s">
        <v>1</v>
      </c>
      <c r="C6" s="56"/>
      <c r="D6" s="56"/>
      <c r="E6" s="57"/>
      <c r="F6" s="57"/>
      <c r="G6" s="57"/>
      <c r="H6" s="57"/>
    </row>
    <row r="8" spans="1:13" ht="31.5">
      <c r="A8" s="40" t="s">
        <v>18</v>
      </c>
      <c r="B8" s="41" t="s">
        <v>2</v>
      </c>
      <c r="C8" s="41" t="s">
        <v>3</v>
      </c>
      <c r="D8" s="41" t="s">
        <v>4</v>
      </c>
      <c r="E8" s="42" t="s">
        <v>5</v>
      </c>
      <c r="F8" s="41">
        <v>1</v>
      </c>
      <c r="G8" s="41">
        <v>2</v>
      </c>
      <c r="H8" s="41" t="s">
        <v>6</v>
      </c>
      <c r="I8" s="41"/>
      <c r="J8" s="41">
        <v>4</v>
      </c>
      <c r="K8" s="41">
        <v>5</v>
      </c>
      <c r="L8" s="41">
        <v>6</v>
      </c>
      <c r="M8" s="41" t="s">
        <v>7</v>
      </c>
    </row>
    <row r="9" spans="1:14" ht="15.75">
      <c r="A9" s="53">
        <v>1</v>
      </c>
      <c r="B9" s="8">
        <v>40</v>
      </c>
      <c r="C9" s="34" t="s">
        <v>44</v>
      </c>
      <c r="D9" s="35">
        <v>200500</v>
      </c>
      <c r="E9" s="34" t="s">
        <v>45</v>
      </c>
      <c r="F9" s="36">
        <v>45.37</v>
      </c>
      <c r="G9" s="37">
        <v>45.4</v>
      </c>
      <c r="H9" s="37">
        <v>44.25</v>
      </c>
      <c r="I9" s="38"/>
      <c r="J9" s="37">
        <v>50.75</v>
      </c>
      <c r="K9" s="37">
        <v>49.24</v>
      </c>
      <c r="L9" s="39">
        <v>44.57</v>
      </c>
      <c r="M9" s="27">
        <f>MAX(F9:H9,J9:L9)</f>
        <v>50.75</v>
      </c>
      <c r="N9" t="s">
        <v>46</v>
      </c>
    </row>
    <row r="10" spans="1:14" ht="15.75">
      <c r="A10" s="53">
        <v>2</v>
      </c>
      <c r="B10" s="13">
        <v>27</v>
      </c>
      <c r="C10" s="14" t="s">
        <v>55</v>
      </c>
      <c r="D10" s="29">
        <v>1999</v>
      </c>
      <c r="E10" s="9" t="s">
        <v>56</v>
      </c>
      <c r="F10" s="22" t="s">
        <v>75</v>
      </c>
      <c r="G10" s="23">
        <v>43.07</v>
      </c>
      <c r="H10" s="23">
        <v>45.47</v>
      </c>
      <c r="I10" s="33"/>
      <c r="J10" s="23">
        <v>44.9</v>
      </c>
      <c r="K10" s="23">
        <v>47.16</v>
      </c>
      <c r="L10" s="26">
        <v>44.99</v>
      </c>
      <c r="M10" s="27">
        <f>MAX(F10:H10,J10:L10)</f>
        <v>47.16</v>
      </c>
      <c r="N10" t="s">
        <v>57</v>
      </c>
    </row>
    <row r="11" spans="1:14" ht="15.75">
      <c r="A11" s="53">
        <v>3</v>
      </c>
      <c r="B11" s="12">
        <v>63</v>
      </c>
      <c r="C11" s="9" t="s">
        <v>69</v>
      </c>
      <c r="D11" s="10">
        <v>91199</v>
      </c>
      <c r="E11" s="9" t="s">
        <v>70</v>
      </c>
      <c r="F11" s="28">
        <v>41.27</v>
      </c>
      <c r="G11" s="23">
        <v>40.05</v>
      </c>
      <c r="H11" s="23">
        <v>34.31</v>
      </c>
      <c r="I11" s="33"/>
      <c r="J11" s="23" t="s">
        <v>75</v>
      </c>
      <c r="K11" s="23">
        <v>33.16</v>
      </c>
      <c r="L11" s="26">
        <v>40.14</v>
      </c>
      <c r="M11" s="27">
        <f>MAX(F11:H11,J11:L11)</f>
        <v>41.27</v>
      </c>
      <c r="N11" t="s">
        <v>71</v>
      </c>
    </row>
    <row r="12" spans="1:14" ht="15.75">
      <c r="A12" s="53">
        <v>4</v>
      </c>
      <c r="B12" s="11">
        <v>62</v>
      </c>
      <c r="C12" s="9" t="s">
        <v>24</v>
      </c>
      <c r="D12" s="10">
        <v>40899</v>
      </c>
      <c r="E12" s="9" t="s">
        <v>22</v>
      </c>
      <c r="F12" s="22">
        <v>26.91</v>
      </c>
      <c r="G12" s="23">
        <v>22.89</v>
      </c>
      <c r="H12" s="23">
        <v>25.02</v>
      </c>
      <c r="I12" s="33"/>
      <c r="J12" s="23">
        <v>27.66</v>
      </c>
      <c r="K12" s="23" t="s">
        <v>80</v>
      </c>
      <c r="L12" s="26" t="s">
        <v>80</v>
      </c>
      <c r="M12" s="27">
        <f>MAX(F12:H12,J12:L12)</f>
        <v>27.66</v>
      </c>
      <c r="N12" t="s">
        <v>25</v>
      </c>
    </row>
  </sheetData>
  <sheetProtection/>
  <mergeCells count="4">
    <mergeCell ref="D2:I3"/>
    <mergeCell ref="B5:D5"/>
    <mergeCell ref="E5:H6"/>
    <mergeCell ref="B6:D6"/>
  </mergeCells>
  <printOptions/>
  <pageMargins left="0.1968503937007874" right="0.35433070866141736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1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6.7109375" style="0" customWidth="1"/>
    <col min="2" max="2" width="7.421875" style="0" customWidth="1"/>
    <col min="3" max="3" width="18.421875" style="0" customWidth="1"/>
    <col min="4" max="4" width="11.57421875" style="0" customWidth="1"/>
    <col min="5" max="5" width="18.57421875" style="0" customWidth="1"/>
    <col min="13" max="13" width="10.140625" style="0" customWidth="1"/>
    <col min="14" max="14" width="17.8515625" style="0" customWidth="1"/>
  </cols>
  <sheetData>
    <row r="2" spans="2:13" ht="21">
      <c r="B2" s="1"/>
      <c r="C2" s="1"/>
      <c r="D2" s="55" t="s">
        <v>16</v>
      </c>
      <c r="E2" s="55"/>
      <c r="F2" s="55"/>
      <c r="G2" s="55"/>
      <c r="H2" s="55"/>
      <c r="I2" s="55"/>
      <c r="J2" s="2"/>
      <c r="K2" s="2"/>
      <c r="L2" s="1"/>
      <c r="M2" s="1"/>
    </row>
    <row r="3" spans="2:13" ht="21">
      <c r="B3" s="1"/>
      <c r="C3" s="1"/>
      <c r="D3" s="55"/>
      <c r="E3" s="55"/>
      <c r="F3" s="55"/>
      <c r="G3" s="55"/>
      <c r="H3" s="55"/>
      <c r="I3" s="55"/>
      <c r="J3" s="2"/>
      <c r="K3" s="2"/>
      <c r="L3" s="1"/>
      <c r="M3" s="1"/>
    </row>
    <row r="4" ht="15">
      <c r="E4" s="1"/>
    </row>
    <row r="5" spans="2:8" ht="15">
      <c r="B5" s="56" t="s">
        <v>17</v>
      </c>
      <c r="C5" s="56"/>
      <c r="D5" s="56"/>
      <c r="E5" s="57" t="s">
        <v>13</v>
      </c>
      <c r="F5" s="57"/>
      <c r="G5" s="57"/>
      <c r="H5" s="57"/>
    </row>
    <row r="6" spans="2:8" ht="15">
      <c r="B6" s="56" t="s">
        <v>1</v>
      </c>
      <c r="C6" s="56"/>
      <c r="D6" s="56"/>
      <c r="E6" s="57"/>
      <c r="F6" s="57"/>
      <c r="G6" s="57"/>
      <c r="H6" s="57"/>
    </row>
    <row r="8" spans="1:13" ht="31.5">
      <c r="A8" s="40" t="s">
        <v>18</v>
      </c>
      <c r="B8" s="41" t="s">
        <v>2</v>
      </c>
      <c r="C8" s="41" t="s">
        <v>3</v>
      </c>
      <c r="D8" s="41" t="s">
        <v>4</v>
      </c>
      <c r="E8" s="42" t="s">
        <v>5</v>
      </c>
      <c r="F8" s="41">
        <v>1</v>
      </c>
      <c r="G8" s="41">
        <v>2</v>
      </c>
      <c r="H8" s="41" t="s">
        <v>6</v>
      </c>
      <c r="I8" s="41"/>
      <c r="J8" s="41">
        <v>4</v>
      </c>
      <c r="K8" s="41">
        <v>5</v>
      </c>
      <c r="L8" s="41">
        <v>6</v>
      </c>
      <c r="M8" s="41" t="s">
        <v>7</v>
      </c>
    </row>
    <row r="9" spans="1:14" ht="15.75">
      <c r="A9" s="53">
        <v>1</v>
      </c>
      <c r="B9" s="8">
        <v>37</v>
      </c>
      <c r="C9" s="34" t="s">
        <v>41</v>
      </c>
      <c r="D9" s="35">
        <v>180399</v>
      </c>
      <c r="E9" s="34" t="s">
        <v>42</v>
      </c>
      <c r="F9" s="36">
        <v>46.09</v>
      </c>
      <c r="G9" s="30">
        <v>46.29</v>
      </c>
      <c r="H9" s="37" t="s">
        <v>75</v>
      </c>
      <c r="I9" s="38"/>
      <c r="J9" s="37">
        <v>43.19</v>
      </c>
      <c r="K9" s="37">
        <v>44.93</v>
      </c>
      <c r="L9" s="39">
        <v>46.77</v>
      </c>
      <c r="M9" s="27">
        <f>MAX(F9:H9,J9:L9)</f>
        <v>46.77</v>
      </c>
      <c r="N9" t="s">
        <v>43</v>
      </c>
    </row>
    <row r="10" spans="1:14" ht="15.75">
      <c r="A10" s="53">
        <v>2</v>
      </c>
      <c r="B10" s="11">
        <v>14</v>
      </c>
      <c r="C10" s="9" t="s">
        <v>68</v>
      </c>
      <c r="D10" s="21">
        <v>1999</v>
      </c>
      <c r="E10" s="9" t="s">
        <v>59</v>
      </c>
      <c r="F10" s="22">
        <v>27.49</v>
      </c>
      <c r="G10" s="23">
        <v>26.91</v>
      </c>
      <c r="H10" s="23">
        <v>29.63</v>
      </c>
      <c r="I10" s="33"/>
      <c r="J10" s="23">
        <v>27.3</v>
      </c>
      <c r="K10" s="23">
        <v>26.57</v>
      </c>
      <c r="L10" s="26" t="s">
        <v>75</v>
      </c>
      <c r="M10" s="27">
        <f>MAX(F10:H10,J10:L10)</f>
        <v>29.63</v>
      </c>
      <c r="N10" t="s">
        <v>60</v>
      </c>
    </row>
    <row r="11" spans="1:14" ht="15.75">
      <c r="A11" s="53">
        <v>3</v>
      </c>
      <c r="B11" s="12">
        <v>40</v>
      </c>
      <c r="C11" s="9" t="s">
        <v>32</v>
      </c>
      <c r="D11" s="10">
        <v>201099</v>
      </c>
      <c r="E11" s="9" t="s">
        <v>22</v>
      </c>
      <c r="F11" s="22">
        <v>23.57</v>
      </c>
      <c r="G11" s="23" t="s">
        <v>75</v>
      </c>
      <c r="H11" s="23">
        <v>20.8</v>
      </c>
      <c r="I11" s="33"/>
      <c r="J11" s="23">
        <v>25.71</v>
      </c>
      <c r="K11" s="23">
        <v>21.72</v>
      </c>
      <c r="L11" s="26">
        <v>24.95</v>
      </c>
      <c r="M11" s="27">
        <f>MAX(F11:H11,J11:L11)</f>
        <v>25.71</v>
      </c>
      <c r="N11" t="s">
        <v>25</v>
      </c>
    </row>
  </sheetData>
  <sheetProtection/>
  <mergeCells count="4">
    <mergeCell ref="D2:I3"/>
    <mergeCell ref="B5:D5"/>
    <mergeCell ref="E5:H6"/>
    <mergeCell ref="B6:D6"/>
  </mergeCells>
  <printOptions/>
  <pageMargins left="0.5511811023622047" right="0.4330708661417323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9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6.7109375" style="0" customWidth="1"/>
    <col min="2" max="2" width="7.421875" style="0" customWidth="1"/>
    <col min="3" max="3" width="22.7109375" style="0" customWidth="1"/>
    <col min="4" max="4" width="11.57421875" style="0" customWidth="1"/>
    <col min="5" max="5" width="16.8515625" style="0" customWidth="1"/>
    <col min="13" max="13" width="10.140625" style="0" customWidth="1"/>
    <col min="14" max="14" width="17.8515625" style="0" customWidth="1"/>
  </cols>
  <sheetData>
    <row r="2" spans="2:13" ht="21">
      <c r="B2" s="1"/>
      <c r="C2" s="1"/>
      <c r="D2" s="55" t="s">
        <v>16</v>
      </c>
      <c r="E2" s="55"/>
      <c r="F2" s="55"/>
      <c r="G2" s="55"/>
      <c r="H2" s="55"/>
      <c r="I2" s="55"/>
      <c r="J2" s="2"/>
      <c r="K2" s="2"/>
      <c r="L2" s="1"/>
      <c r="M2" s="1"/>
    </row>
    <row r="3" spans="2:13" ht="21">
      <c r="B3" s="1"/>
      <c r="C3" s="1"/>
      <c r="D3" s="55"/>
      <c r="E3" s="55"/>
      <c r="F3" s="55"/>
      <c r="G3" s="55"/>
      <c r="H3" s="55"/>
      <c r="I3" s="55"/>
      <c r="J3" s="2"/>
      <c r="K3" s="2"/>
      <c r="L3" s="1"/>
      <c r="M3" s="1"/>
    </row>
    <row r="4" ht="15">
      <c r="E4" s="1"/>
    </row>
    <row r="5" spans="2:8" ht="15">
      <c r="B5" s="56" t="s">
        <v>17</v>
      </c>
      <c r="C5" s="56"/>
      <c r="D5" s="56"/>
      <c r="E5" s="57" t="s">
        <v>14</v>
      </c>
      <c r="F5" s="57"/>
      <c r="G5" s="57"/>
      <c r="H5" s="57"/>
    </row>
    <row r="6" spans="2:8" ht="15">
      <c r="B6" s="56" t="s">
        <v>1</v>
      </c>
      <c r="C6" s="56"/>
      <c r="D6" s="56"/>
      <c r="E6" s="57"/>
      <c r="F6" s="57"/>
      <c r="G6" s="57"/>
      <c r="H6" s="57"/>
    </row>
    <row r="8" spans="1:13" ht="31.5">
      <c r="A8" s="40" t="s">
        <v>18</v>
      </c>
      <c r="B8" s="41" t="s">
        <v>2</v>
      </c>
      <c r="C8" s="41" t="s">
        <v>3</v>
      </c>
      <c r="D8" s="41" t="s">
        <v>4</v>
      </c>
      <c r="E8" s="42" t="s">
        <v>5</v>
      </c>
      <c r="F8" s="41">
        <v>1</v>
      </c>
      <c r="G8" s="41">
        <v>2</v>
      </c>
      <c r="H8" s="41" t="s">
        <v>6</v>
      </c>
      <c r="I8" s="41"/>
      <c r="J8" s="41">
        <v>4</v>
      </c>
      <c r="K8" s="41">
        <v>5</v>
      </c>
      <c r="L8" s="41">
        <v>6</v>
      </c>
      <c r="M8" s="41" t="s">
        <v>7</v>
      </c>
    </row>
    <row r="9" spans="1:14" ht="15.75">
      <c r="A9" s="53">
        <v>1</v>
      </c>
      <c r="B9" s="8">
        <v>40</v>
      </c>
      <c r="C9" s="34" t="s">
        <v>29</v>
      </c>
      <c r="D9" s="35">
        <v>81297</v>
      </c>
      <c r="E9" s="34" t="s">
        <v>30</v>
      </c>
      <c r="F9" s="36">
        <v>54.17</v>
      </c>
      <c r="G9" s="37">
        <v>54.66</v>
      </c>
      <c r="H9" s="37">
        <v>54.33</v>
      </c>
      <c r="I9" s="38"/>
      <c r="J9" s="37" t="s">
        <v>75</v>
      </c>
      <c r="K9" s="27" t="s">
        <v>75</v>
      </c>
      <c r="L9" s="39">
        <v>52.31</v>
      </c>
      <c r="M9" s="27">
        <v>54.66</v>
      </c>
      <c r="N9" t="s">
        <v>31</v>
      </c>
    </row>
  </sheetData>
  <sheetProtection/>
  <mergeCells count="4">
    <mergeCell ref="D2:I3"/>
    <mergeCell ref="B5:D5"/>
    <mergeCell ref="E5:H6"/>
    <mergeCell ref="B6:D6"/>
  </mergeCells>
  <printOptions/>
  <pageMargins left="0.35433070866141736" right="0.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Laila</cp:lastModifiedBy>
  <cp:lastPrinted>2016-05-19T11:44:36Z</cp:lastPrinted>
  <dcterms:created xsi:type="dcterms:W3CDTF">2012-05-29T10:28:26Z</dcterms:created>
  <dcterms:modified xsi:type="dcterms:W3CDTF">2016-05-23T16:38:56Z</dcterms:modified>
  <cp:category/>
  <cp:version/>
  <cp:contentType/>
  <cp:contentStatus/>
</cp:coreProperties>
</file>