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tabRatio="934" activeTab="11"/>
  </bookViews>
  <sheets>
    <sheet name="100 m" sheetId="1" r:id="rId1"/>
    <sheet name="400 m" sheetId="2" r:id="rId2"/>
    <sheet name="1500 m" sheetId="3" r:id="rId3"/>
    <sheet name="Tāllēkšana" sheetId="4" r:id="rId4"/>
    <sheet name="Šķēpa mešana" sheetId="5" r:id="rId5"/>
    <sheet name="Lodes grūšana" sheetId="6" r:id="rId6"/>
    <sheet name="200 m" sheetId="7" r:id="rId7"/>
    <sheet name="100 m.b" sheetId="8" r:id="rId8"/>
    <sheet name="800 m" sheetId="9" r:id="rId9"/>
    <sheet name="Trīssoļlēkšana" sheetId="10" r:id="rId10"/>
    <sheet name="Diska mešana" sheetId="11" r:id="rId11"/>
    <sheet name="Augstlēkšana" sheetId="12" r:id="rId12"/>
  </sheets>
  <definedNames>
    <definedName name="_xlnm.Print_Titles" localSheetId="0">'100 m'!$1:$8</definedName>
    <definedName name="_xlnm.Print_Titles" localSheetId="7">'100 m.b'!$1:$8</definedName>
    <definedName name="_xlnm.Print_Titles" localSheetId="2">'1500 m'!$1:$8</definedName>
    <definedName name="_xlnm.Print_Titles" localSheetId="6">'200 m'!$1:$8</definedName>
    <definedName name="_xlnm.Print_Titles" localSheetId="1">'400 m'!$1:$8</definedName>
    <definedName name="_xlnm.Print_Titles" localSheetId="8">'800 m'!$1:$8</definedName>
    <definedName name="_xlnm.Print_Titles" localSheetId="10">'Diska mešana'!$1:$6</definedName>
    <definedName name="_xlnm.Print_Titles" localSheetId="5">'Lodes grūšana'!$1:$6</definedName>
    <definedName name="_xlnm.Print_Titles" localSheetId="4">'Šķēpa mešana'!$1:$6</definedName>
    <definedName name="_xlnm.Print_Titles" localSheetId="3">'Tāllēkšana'!$1:$6</definedName>
    <definedName name="_xlnm.Print_Titles" localSheetId="9">'Trīssoļlēkšana'!$1:$6</definedName>
  </definedNames>
  <calcPr fullCalcOnLoad="1"/>
</workbook>
</file>

<file path=xl/sharedStrings.xml><?xml version="1.0" encoding="utf-8"?>
<sst xmlns="http://schemas.openxmlformats.org/spreadsheetml/2006/main" count="1255" uniqueCount="517">
  <si>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</si>
  <si>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</si>
  <si>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</si>
  <si>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</si>
  <si>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</si>
  <si>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</si>
  <si>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</si>
  <si>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</si>
  <si>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</si>
  <si>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</si>
  <si>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</si>
  <si>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</si>
  <si>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</si>
  <si>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Raivis Maķevics</t>
  </si>
  <si>
    <t>Valmieras BSS</t>
  </si>
  <si>
    <t>BJC IK "Auseklis"</t>
  </si>
  <si>
    <t>Mārīte Lūse</t>
  </si>
  <si>
    <t>Jelgavas nov. SC</t>
  </si>
  <si>
    <t>Laila Nagle</t>
  </si>
  <si>
    <t>Daugavpils BJSS</t>
  </si>
  <si>
    <t>SS "Arkādija"</t>
  </si>
  <si>
    <t>Jūrmalas SS</t>
  </si>
  <si>
    <t>Anatolijs Titovs</t>
  </si>
  <si>
    <t>Ventspils SS "Spars"</t>
  </si>
  <si>
    <t>Siguldas SS</t>
  </si>
  <si>
    <t>Talsu nov. SS</t>
  </si>
  <si>
    <t>Regīna Ābeltiņa</t>
  </si>
  <si>
    <t>Aina Ziediņa</t>
  </si>
  <si>
    <t>Andrejs Saņņikovs</t>
  </si>
  <si>
    <t>Skaidrīte Velberga</t>
  </si>
  <si>
    <t>Liepājas Sp.Sp.S</t>
  </si>
  <si>
    <t>20.09.00.</t>
  </si>
  <si>
    <t>Aivars Noris</t>
  </si>
  <si>
    <t>Kuldīgas nov. SS</t>
  </si>
  <si>
    <t>Saldus SS</t>
  </si>
  <si>
    <t>Marina Dambe</t>
  </si>
  <si>
    <t>Daila Mankusa</t>
  </si>
  <si>
    <t>02.06.99.</t>
  </si>
  <si>
    <t>MSĢ</t>
  </si>
  <si>
    <t>Juris Beļinskis</t>
  </si>
  <si>
    <t>Leonīds Strekalovskis</t>
  </si>
  <si>
    <t>Marita Ārente</t>
  </si>
  <si>
    <t>Andris Eikens</t>
  </si>
  <si>
    <t>Arno Kiršteins</t>
  </si>
  <si>
    <t>Ventspils nov. BJSS</t>
  </si>
  <si>
    <t>Madonas BJSS</t>
  </si>
  <si>
    <t>Viktors Lacis</t>
  </si>
  <si>
    <t>Rīgas atklātās jaunatnes meistarsacīkstes</t>
  </si>
  <si>
    <t>Rīga</t>
  </si>
  <si>
    <t>W</t>
  </si>
  <si>
    <t>Tāllēkšana jaunietēm</t>
  </si>
  <si>
    <t>Šķēpa mešana jaunietēm (500 g)</t>
  </si>
  <si>
    <t>Lodes grūšana jaunietēm (3 kg)</t>
  </si>
  <si>
    <t>140-145-150-155-160-163-166-169-171-173…</t>
  </si>
  <si>
    <t>Trīssoļlēkšana jaunietēm</t>
  </si>
  <si>
    <t>Augstlēkšana jaunietēm</t>
  </si>
  <si>
    <t>Diska mešana jaunietēm (1 kg)</t>
  </si>
  <si>
    <t>Jonikāne</t>
  </si>
  <si>
    <t>Elizabete</t>
  </si>
  <si>
    <t>06.09.00.</t>
  </si>
  <si>
    <t>Lielvārdes nov. SC</t>
  </si>
  <si>
    <t>Iveta Puķite</t>
  </si>
  <si>
    <t>Kovaļenko</t>
  </si>
  <si>
    <t>Aļina</t>
  </si>
  <si>
    <t>16.09.99.</t>
  </si>
  <si>
    <t>Blanka</t>
  </si>
  <si>
    <t>Aleksa</t>
  </si>
  <si>
    <t>09.04.99.</t>
  </si>
  <si>
    <t>Juris Petrovičs</t>
  </si>
  <si>
    <t>Paula</t>
  </si>
  <si>
    <t>Sprudzāne</t>
  </si>
  <si>
    <t>19.03.99.</t>
  </si>
  <si>
    <t>Edgars Voitkevičs</t>
  </si>
  <si>
    <t>Karīna</t>
  </si>
  <si>
    <t>Masļikova</t>
  </si>
  <si>
    <t>26.05.00.</t>
  </si>
  <si>
    <t>Nadežda Milbrete</t>
  </si>
  <si>
    <t>Steinerte</t>
  </si>
  <si>
    <t>Gerda</t>
  </si>
  <si>
    <t>17.02.99.</t>
  </si>
  <si>
    <t>Savicka</t>
  </si>
  <si>
    <t>Amanda</t>
  </si>
  <si>
    <t>29.12.00.</t>
  </si>
  <si>
    <t>Bauskas nov. BJSS</t>
  </si>
  <si>
    <t>Maže</t>
  </si>
  <si>
    <t>Laura</t>
  </si>
  <si>
    <t>16.05.99.</t>
  </si>
  <si>
    <t>Diāna Lauva</t>
  </si>
  <si>
    <t>Anastasija</t>
  </si>
  <si>
    <t>Jefimova</t>
  </si>
  <si>
    <t>18.11.00.</t>
  </si>
  <si>
    <t>Jūlija Iļjušina</t>
  </si>
  <si>
    <t>Elīna</t>
  </si>
  <si>
    <t>Novika</t>
  </si>
  <si>
    <t>20.01.00.</t>
  </si>
  <si>
    <t>Līva Elvīra</t>
  </si>
  <si>
    <t>23.07.00.</t>
  </si>
  <si>
    <t>Sandis Sabājevs</t>
  </si>
  <si>
    <t>Krista</t>
  </si>
  <si>
    <t>Ābele</t>
  </si>
  <si>
    <t>22.11.00.</t>
  </si>
  <si>
    <t>Lidija</t>
  </si>
  <si>
    <t>Veremčuka</t>
  </si>
  <si>
    <t>13.05.99.</t>
  </si>
  <si>
    <t>Tulovska</t>
  </si>
  <si>
    <t>Aleksandra</t>
  </si>
  <si>
    <t>19.11.99.</t>
  </si>
  <si>
    <t>Gaļina Kozireva</t>
  </si>
  <si>
    <t>Madara</t>
  </si>
  <si>
    <t>Kaire</t>
  </si>
  <si>
    <t>26.04.00.</t>
  </si>
  <si>
    <t>Ogres nov. SC</t>
  </si>
  <si>
    <t>Artūrs Priževoits</t>
  </si>
  <si>
    <t>Osipenko</t>
  </si>
  <si>
    <t>Viktorija</t>
  </si>
  <si>
    <t>15.01.99.</t>
  </si>
  <si>
    <t>Ksenija</t>
  </si>
  <si>
    <t>Kiselova</t>
  </si>
  <si>
    <t>12.09.99.</t>
  </si>
  <si>
    <t>Freimane</t>
  </si>
  <si>
    <t>Rūta</t>
  </si>
  <si>
    <t>30.06.00.</t>
  </si>
  <si>
    <t>Dainis Lodiņš</t>
  </si>
  <si>
    <t>Dātava</t>
  </si>
  <si>
    <t>Signe</t>
  </si>
  <si>
    <t>31.07.99.</t>
  </si>
  <si>
    <t>Kondratjeva</t>
  </si>
  <si>
    <t>03.06.00.</t>
  </si>
  <si>
    <t>Studeņņikova</t>
  </si>
  <si>
    <t>05.01.00.</t>
  </si>
  <si>
    <t>Modnika</t>
  </si>
  <si>
    <t>Liene</t>
  </si>
  <si>
    <t>03.05.99.</t>
  </si>
  <si>
    <t>Marta</t>
  </si>
  <si>
    <t>Isajeva</t>
  </si>
  <si>
    <t>10.08.99.</t>
  </si>
  <si>
    <t>Oliņa</t>
  </si>
  <si>
    <t>22.05.00.</t>
  </si>
  <si>
    <t>Katerina</t>
  </si>
  <si>
    <t>Kašpure</t>
  </si>
  <si>
    <t>29.09.99.</t>
  </si>
  <si>
    <t>Sproga</t>
  </si>
  <si>
    <t>25.11.00.</t>
  </si>
  <si>
    <t>Inga Vītola-Skulte</t>
  </si>
  <si>
    <t>Romka</t>
  </si>
  <si>
    <t>07.05.00.</t>
  </si>
  <si>
    <t>Balvu SS</t>
  </si>
  <si>
    <t>Sarmīte Keisele</t>
  </si>
  <si>
    <t>Andruškeviča</t>
  </si>
  <si>
    <t>Evelīna</t>
  </si>
  <si>
    <t>03.12.99.</t>
  </si>
  <si>
    <t>Konstantinova</t>
  </si>
  <si>
    <t>Aljona</t>
  </si>
  <si>
    <t>29.11.00.</t>
  </si>
  <si>
    <t>Vucka</t>
  </si>
  <si>
    <t>Rebeka</t>
  </si>
  <si>
    <t>12.03.00.</t>
  </si>
  <si>
    <t>Polina</t>
  </si>
  <si>
    <t>Milka</t>
  </si>
  <si>
    <t>16.06.00.</t>
  </si>
  <si>
    <t>Gruntiņa</t>
  </si>
  <si>
    <t>Amanda-Krista</t>
  </si>
  <si>
    <t>07.02.00.</t>
  </si>
  <si>
    <t>Ieva Skurule</t>
  </si>
  <si>
    <t>Katrīna</t>
  </si>
  <si>
    <t>Laura Estere</t>
  </si>
  <si>
    <t>Smildzere</t>
  </si>
  <si>
    <t>09.08.99.</t>
  </si>
  <si>
    <t>Medvedjeva</t>
  </si>
  <si>
    <t>Marija</t>
  </si>
  <si>
    <t>24.11.00.</t>
  </si>
  <si>
    <t>Solveiga</t>
  </si>
  <si>
    <t>Ose</t>
  </si>
  <si>
    <t>28.07.99.</t>
  </si>
  <si>
    <t>Kuļikova</t>
  </si>
  <si>
    <t>13.08.00.</t>
  </si>
  <si>
    <t>Zandersone</t>
  </si>
  <si>
    <t>30.03.00.</t>
  </si>
  <si>
    <t>Dobeles SS</t>
  </si>
  <si>
    <t>Priekule</t>
  </si>
  <si>
    <t>Anna</t>
  </si>
  <si>
    <t>20.07.99.</t>
  </si>
  <si>
    <t>Ivanova</t>
  </si>
  <si>
    <t>20.03.00.</t>
  </si>
  <si>
    <t>Vjačeslavs Goļinskis</t>
  </si>
  <si>
    <t>Ševčenko</t>
  </si>
  <si>
    <t>10.02.99.</t>
  </si>
  <si>
    <t>Jelgavas BJSS</t>
  </si>
  <si>
    <t>Aļona Fomenko</t>
  </si>
  <si>
    <t>Očeretova</t>
  </si>
  <si>
    <t>Anžela</t>
  </si>
  <si>
    <t>25.07.99.</t>
  </si>
  <si>
    <t>Asme</t>
  </si>
  <si>
    <t>Dace</t>
  </si>
  <si>
    <t>Santa Lorence</t>
  </si>
  <si>
    <t>Vēsma</t>
  </si>
  <si>
    <t>07.09.00.</t>
  </si>
  <si>
    <t>Gints Bītitis</t>
  </si>
  <si>
    <t>Mauriņa</t>
  </si>
  <si>
    <t>Kristiāna</t>
  </si>
  <si>
    <t>30.10.00.</t>
  </si>
  <si>
    <t>Sintija</t>
  </si>
  <si>
    <t>Brante</t>
  </si>
  <si>
    <t>12.05.00.</t>
  </si>
  <si>
    <t>Kamarūte</t>
  </si>
  <si>
    <t>10.08.00.</t>
  </si>
  <si>
    <t>Jēkabsone</t>
  </si>
  <si>
    <t>Ērika</t>
  </si>
  <si>
    <t>03.05.00.</t>
  </si>
  <si>
    <t>Ilze Stukule</t>
  </si>
  <si>
    <t>Voina</t>
  </si>
  <si>
    <t>29.09.00.</t>
  </si>
  <si>
    <t>Kintija</t>
  </si>
  <si>
    <t>Lemberga</t>
  </si>
  <si>
    <t>Loreta</t>
  </si>
  <si>
    <t>25.06.99.</t>
  </si>
  <si>
    <t>Antapsone</t>
  </si>
  <si>
    <t>Eilīna</t>
  </si>
  <si>
    <t>07.06.99.</t>
  </si>
  <si>
    <t xml:space="preserve">Baiba Kaufmane </t>
  </si>
  <si>
    <t>Lode</t>
  </si>
  <si>
    <t>13.12.00.</t>
  </si>
  <si>
    <t>Deičmane</t>
  </si>
  <si>
    <t>Daira</t>
  </si>
  <si>
    <t>08.05.99.</t>
  </si>
  <si>
    <t>Iolanta</t>
  </si>
  <si>
    <t>Tugarinova</t>
  </si>
  <si>
    <t>23.06.99.</t>
  </si>
  <si>
    <t>Gakute</t>
  </si>
  <si>
    <t>Dana</t>
  </si>
  <si>
    <t>19.08.00.</t>
  </si>
  <si>
    <t>Pivare</t>
  </si>
  <si>
    <t>Džulija</t>
  </si>
  <si>
    <t>29.04.00.</t>
  </si>
  <si>
    <t>Buža</t>
  </si>
  <si>
    <t>Beāte</t>
  </si>
  <si>
    <t>28.05.99.</t>
  </si>
  <si>
    <t>Valkas nov. BJSS</t>
  </si>
  <si>
    <t>Raitis Ravinskis</t>
  </si>
  <si>
    <t>Magdisjuka</t>
  </si>
  <si>
    <t>Roksana</t>
  </si>
  <si>
    <t>Salaspils SS</t>
  </si>
  <si>
    <t>Ināra Znūtiņa</t>
  </si>
  <si>
    <t>Sigita</t>
  </si>
  <si>
    <t>Lapiņa</t>
  </si>
  <si>
    <t>04.02.99.</t>
  </si>
  <si>
    <t>Skudra</t>
  </si>
  <si>
    <t>Sonora</t>
  </si>
  <si>
    <t>14.04.99.</t>
  </si>
  <si>
    <t>Milberga</t>
  </si>
  <si>
    <t>Ilona</t>
  </si>
  <si>
    <t>25.08.99.</t>
  </si>
  <si>
    <t>Lavrentjeva</t>
  </si>
  <si>
    <t>24.06.99.</t>
  </si>
  <si>
    <t>Sabīne</t>
  </si>
  <si>
    <t>Valtasa</t>
  </si>
  <si>
    <t>02.11.00.</t>
  </si>
  <si>
    <t xml:space="preserve">Salmiņa </t>
  </si>
  <si>
    <t>Simona Alise</t>
  </si>
  <si>
    <t>Līvānu BJSS</t>
  </si>
  <si>
    <t>Homiča</t>
  </si>
  <si>
    <t>Samanta</t>
  </si>
  <si>
    <t>25.04.99.</t>
  </si>
  <si>
    <t>Andrejeva</t>
  </si>
  <si>
    <t>Marina</t>
  </si>
  <si>
    <t>29.03.99.</t>
  </si>
  <si>
    <t>Daugavpils nov. SS</t>
  </si>
  <si>
    <t>Jana Hadakova</t>
  </si>
  <si>
    <t>Melisa</t>
  </si>
  <si>
    <t>Beitika</t>
  </si>
  <si>
    <t>15.12.00.</t>
  </si>
  <si>
    <t>Lasmane</t>
  </si>
  <si>
    <t>17.12.00.</t>
  </si>
  <si>
    <t>Luīze Katrīna</t>
  </si>
  <si>
    <t>Zeļģe</t>
  </si>
  <si>
    <t>08.04.00.</t>
  </si>
  <si>
    <t>Mārcis Štrobinders</t>
  </si>
  <si>
    <t>Rūmniece</t>
  </si>
  <si>
    <t>Frederika</t>
  </si>
  <si>
    <t>04.05.00.</t>
  </si>
  <si>
    <t>Ostrovska</t>
  </si>
  <si>
    <t>20.10.99.</t>
  </si>
  <si>
    <t>Jēkabpils SS</t>
  </si>
  <si>
    <t>Rulle</t>
  </si>
  <si>
    <t>Rota</t>
  </si>
  <si>
    <t>27.09.00.</t>
  </si>
  <si>
    <t>Valentīna Smoča</t>
  </si>
  <si>
    <t>Rutkupa</t>
  </si>
  <si>
    <t>15.10.99.</t>
  </si>
  <si>
    <t>Zakarīte</t>
  </si>
  <si>
    <t>07.07.99.</t>
  </si>
  <si>
    <t>Jumīte</t>
  </si>
  <si>
    <t>Linda Elīza</t>
  </si>
  <si>
    <t>06.05.00.</t>
  </si>
  <si>
    <t>Eva</t>
  </si>
  <si>
    <t>Ruicēna</t>
  </si>
  <si>
    <t>Eva Luīze</t>
  </si>
  <si>
    <t>06.08.00.</t>
  </si>
  <si>
    <t>Černiševa</t>
  </si>
  <si>
    <t>11.05.00.</t>
  </si>
  <si>
    <t>Indra Eversone</t>
  </si>
  <si>
    <t>Nagle</t>
  </si>
  <si>
    <t>Hārdija</t>
  </si>
  <si>
    <t>Anita Krauklīte</t>
  </si>
  <si>
    <t>Vilhovika</t>
  </si>
  <si>
    <t>30.08.00.</t>
  </si>
  <si>
    <t>Dīriņa</t>
  </si>
  <si>
    <t>27.12.00.</t>
  </si>
  <si>
    <t>Jankovska</t>
  </si>
  <si>
    <t>Monta</t>
  </si>
  <si>
    <t>23.11.00.</t>
  </si>
  <si>
    <t>Dreimane</t>
  </si>
  <si>
    <t>29.06.99.</t>
  </si>
  <si>
    <t>Andrejs Vaivads</t>
  </si>
  <si>
    <t>Jakobsone</t>
  </si>
  <si>
    <t>Līva</t>
  </si>
  <si>
    <t>06.10.99.</t>
  </si>
  <si>
    <t>Vikštrema</t>
  </si>
  <si>
    <t>Alma-Vikija</t>
  </si>
  <si>
    <t>Lagzdiņa</t>
  </si>
  <si>
    <t>20.11.00.</t>
  </si>
  <si>
    <t>Cēsu SS</t>
  </si>
  <si>
    <t>Māris Urtāns</t>
  </si>
  <si>
    <t>Liepājniece</t>
  </si>
  <si>
    <t>Elīza</t>
  </si>
  <si>
    <t>Šķēpa</t>
  </si>
  <si>
    <t>Agija</t>
  </si>
  <si>
    <t>16.10.00.</t>
  </si>
  <si>
    <t>0,1</t>
  </si>
  <si>
    <t>12,48</t>
  </si>
  <si>
    <t>13,64</t>
  </si>
  <si>
    <t>14,43</t>
  </si>
  <si>
    <t>14,45</t>
  </si>
  <si>
    <t>14,51</t>
  </si>
  <si>
    <t>15,31</t>
  </si>
  <si>
    <t>-1,1</t>
  </si>
  <si>
    <t>13,21</t>
  </si>
  <si>
    <t>13,26</t>
  </si>
  <si>
    <t>13,60</t>
  </si>
  <si>
    <t>13,71</t>
  </si>
  <si>
    <t>14,15</t>
  </si>
  <si>
    <t>14,49</t>
  </si>
  <si>
    <t>-1,7</t>
  </si>
  <si>
    <t>13,16</t>
  </si>
  <si>
    <t>13,92</t>
  </si>
  <si>
    <t>14,30</t>
  </si>
  <si>
    <t>14,31</t>
  </si>
  <si>
    <t>14,87</t>
  </si>
  <si>
    <t>15,25</t>
  </si>
  <si>
    <t>-1,3</t>
  </si>
  <si>
    <t>13,67</t>
  </si>
  <si>
    <t>13,68</t>
  </si>
  <si>
    <t>13,96</t>
  </si>
  <si>
    <t>14,07</t>
  </si>
  <si>
    <t>14,17</t>
  </si>
  <si>
    <t>14,20</t>
  </si>
  <si>
    <t>14,29</t>
  </si>
  <si>
    <t>14,37</t>
  </si>
  <si>
    <t>0,0</t>
  </si>
  <si>
    <t>13,47</t>
  </si>
  <si>
    <t>13,61</t>
  </si>
  <si>
    <t>13,75</t>
  </si>
  <si>
    <t>13,87</t>
  </si>
  <si>
    <t>14,25</t>
  </si>
  <si>
    <t>15,02</t>
  </si>
  <si>
    <t>Vieta</t>
  </si>
  <si>
    <t>Bīviņa</t>
  </si>
  <si>
    <t>37,77</t>
  </si>
  <si>
    <t>38,24</t>
  </si>
  <si>
    <t>41,95</t>
  </si>
  <si>
    <t>24,65</t>
  </si>
  <si>
    <t>37,46</t>
  </si>
  <si>
    <t>x</t>
  </si>
  <si>
    <t>27,89</t>
  </si>
  <si>
    <t>40,70</t>
  </si>
  <si>
    <t>42,34</t>
  </si>
  <si>
    <t>43,05</t>
  </si>
  <si>
    <t>39,95</t>
  </si>
  <si>
    <t>40,85</t>
  </si>
  <si>
    <t>42,64</t>
  </si>
  <si>
    <t>40,09</t>
  </si>
  <si>
    <t>40,81</t>
  </si>
  <si>
    <t>23,81</t>
  </si>
  <si>
    <t>38,64</t>
  </si>
  <si>
    <t>29,65</t>
  </si>
  <si>
    <t>40,03</t>
  </si>
  <si>
    <t>24,09</t>
  </si>
  <si>
    <t>29,57</t>
  </si>
  <si>
    <t>29,80</t>
  </si>
  <si>
    <t>40,86</t>
  </si>
  <si>
    <t>25,56</t>
  </si>
  <si>
    <t>28,08</t>
  </si>
  <si>
    <t>27,49</t>
  </si>
  <si>
    <t>42,60</t>
  </si>
  <si>
    <t>24,18</t>
  </si>
  <si>
    <t>39,63</t>
  </si>
  <si>
    <t>29,43</t>
  </si>
  <si>
    <t>29,10</t>
  </si>
  <si>
    <t>25,87</t>
  </si>
  <si>
    <t>38,34</t>
  </si>
  <si>
    <t>34,11</t>
  </si>
  <si>
    <t>32,00</t>
  </si>
  <si>
    <t>5:16,49</t>
  </si>
  <si>
    <t>5:16,85</t>
  </si>
  <si>
    <t>5:17,80</t>
  </si>
  <si>
    <t>5:18,91</t>
  </si>
  <si>
    <t>5:20,56</t>
  </si>
  <si>
    <t>5:26,94</t>
  </si>
  <si>
    <t>5:50,76</t>
  </si>
  <si>
    <t>5:51,37</t>
  </si>
  <si>
    <t>6:04,57</t>
  </si>
  <si>
    <t>100 m jaunietēm</t>
  </si>
  <si>
    <t>1500 m jaunietēm</t>
  </si>
  <si>
    <t>-1,6</t>
  </si>
  <si>
    <t>12,63</t>
  </si>
  <si>
    <t>13,09</t>
  </si>
  <si>
    <t>13,18</t>
  </si>
  <si>
    <t>13,34</t>
  </si>
  <si>
    <t>13,52</t>
  </si>
  <si>
    <t>13,54</t>
  </si>
  <si>
    <t>4,42</t>
  </si>
  <si>
    <t>-0.6</t>
  </si>
  <si>
    <t>-0.3</t>
  </si>
  <si>
    <t>1:04,75</t>
  </si>
  <si>
    <t>1:07,36</t>
  </si>
  <si>
    <t>1:07,58</t>
  </si>
  <si>
    <t>1:09,19</t>
  </si>
  <si>
    <t>1:10,12</t>
  </si>
  <si>
    <t>1:10,18</t>
  </si>
  <si>
    <t>1:03,47</t>
  </si>
  <si>
    <t>1:03,93</t>
  </si>
  <si>
    <t>1:04,28</t>
  </si>
  <si>
    <t>1:05,71</t>
  </si>
  <si>
    <t>1:05,97</t>
  </si>
  <si>
    <t>1:08,35</t>
  </si>
  <si>
    <t>1:08,45</t>
  </si>
  <si>
    <t>57,96</t>
  </si>
  <si>
    <t>1:00,03</t>
  </si>
  <si>
    <t>1:02,03</t>
  </si>
  <si>
    <t>1:02,92</t>
  </si>
  <si>
    <t>1:02,93</t>
  </si>
  <si>
    <t>1:04,49</t>
  </si>
  <si>
    <t>izst.</t>
  </si>
  <si>
    <t>400 m jaunietēm</t>
  </si>
  <si>
    <t>100 m/b jaunietēm (13.00-8.50-76.2)</t>
  </si>
  <si>
    <t>14,32</t>
  </si>
  <si>
    <t>15,87</t>
  </si>
  <si>
    <t>17,46</t>
  </si>
  <si>
    <t>19,86</t>
  </si>
  <si>
    <t>0,4</t>
  </si>
  <si>
    <t>1,60</t>
  </si>
  <si>
    <t>1,55</t>
  </si>
  <si>
    <t>1,40</t>
  </si>
  <si>
    <t>1,45</t>
  </si>
  <si>
    <t>1,50</t>
  </si>
  <si>
    <t>1,67</t>
  </si>
  <si>
    <t>1,71</t>
  </si>
  <si>
    <t>1,74</t>
  </si>
  <si>
    <t>0</t>
  </si>
  <si>
    <t>xx0</t>
  </si>
  <si>
    <t>xxx</t>
  </si>
  <si>
    <t>x0</t>
  </si>
  <si>
    <t>-1,0</t>
  </si>
  <si>
    <t>26,08</t>
  </si>
  <si>
    <t>28,01</t>
  </si>
  <si>
    <t>28,13</t>
  </si>
  <si>
    <t>-0,4</t>
  </si>
  <si>
    <t>29,02</t>
  </si>
  <si>
    <t>29,83</t>
  </si>
  <si>
    <t>30,86</t>
  </si>
  <si>
    <t>27,83</t>
  </si>
  <si>
    <t>27,87</t>
  </si>
  <si>
    <t>28,22</t>
  </si>
  <si>
    <t>28,69</t>
  </si>
  <si>
    <t>-0,7</t>
  </si>
  <si>
    <t>26,82</t>
  </si>
  <si>
    <t>27,05</t>
  </si>
  <si>
    <t>27,44</t>
  </si>
  <si>
    <t>28,18</t>
  </si>
  <si>
    <t>28,70</t>
  </si>
  <si>
    <t>30,04</t>
  </si>
  <si>
    <t>27,60</t>
  </si>
  <si>
    <t>29,00</t>
  </si>
  <si>
    <t>29,25</t>
  </si>
  <si>
    <t>29,70</t>
  </si>
  <si>
    <t>31,14</t>
  </si>
  <si>
    <t>-0,6</t>
  </si>
  <si>
    <t>27,30</t>
  </si>
  <si>
    <t>28,21</t>
  </si>
  <si>
    <t>29,99</t>
  </si>
  <si>
    <t>28,93</t>
  </si>
  <si>
    <t>30,24</t>
  </si>
  <si>
    <t>-1,4</t>
  </si>
  <si>
    <t>200 m jaunietēm</t>
  </si>
  <si>
    <t>Lāča SS</t>
  </si>
  <si>
    <t>2:42,58</t>
  </si>
  <si>
    <t>2:43,59</t>
  </si>
  <si>
    <t>2:43,86</t>
  </si>
  <si>
    <t>2:48,89</t>
  </si>
  <si>
    <t>2:49,31</t>
  </si>
  <si>
    <t>2:54,47</t>
  </si>
  <si>
    <t>2:21,71</t>
  </si>
  <si>
    <t>2:26,14</t>
  </si>
  <si>
    <t>2:26,78</t>
  </si>
  <si>
    <t>2:27,51</t>
  </si>
  <si>
    <t>2:31,35</t>
  </si>
  <si>
    <t>2:36,96</t>
  </si>
  <si>
    <t>800 m jaunietēm</t>
  </si>
  <si>
    <t>1,7</t>
  </si>
  <si>
    <t>26,37</t>
  </si>
  <si>
    <t>26,87</t>
  </si>
  <si>
    <t>27,24</t>
  </si>
  <si>
    <t>27,71</t>
  </si>
  <si>
    <t>27,94</t>
  </si>
  <si>
    <t>28,20</t>
  </si>
  <si>
    <t>28,27</t>
  </si>
  <si>
    <t>29,54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</si>
</sst>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</numFmts>
  <fonts count="70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8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195" fontId="6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shrinkToFit="1"/>
    </xf>
    <xf numFmtId="2" fontId="6" fillId="0" borderId="11" xfId="0" applyNumberFormat="1" applyFont="1" applyBorder="1" applyAlignment="1">
      <alignment horizontal="center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shrinkToFit="1"/>
    </xf>
    <xf numFmtId="14" fontId="66" fillId="0" borderId="10" xfId="0" applyNumberFormat="1" applyFont="1" applyBorder="1" applyAlignment="1">
      <alignment horizontal="center" vertical="center"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49" fontId="2" fillId="0" borderId="0" xfId="57" applyNumberFormat="1" applyFont="1">
      <alignment/>
      <protection/>
    </xf>
    <xf numFmtId="0" fontId="4" fillId="0" borderId="0" xfId="57" applyFont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0" fontId="64" fillId="0" borderId="10" xfId="57" applyFont="1" applyBorder="1" applyAlignment="1">
      <alignment horizontal="left" shrinkToFit="1"/>
      <protection/>
    </xf>
    <xf numFmtId="0" fontId="65" fillId="0" borderId="10" xfId="57" applyFont="1" applyBorder="1" applyAlignment="1">
      <alignment horizontal="center"/>
      <protection/>
    </xf>
    <xf numFmtId="0" fontId="64" fillId="0" borderId="10" xfId="57" applyFont="1" applyBorder="1" applyAlignment="1">
      <alignment horizontal="left"/>
      <protection/>
    </xf>
    <xf numFmtId="0" fontId="3" fillId="0" borderId="0" xfId="57" applyFont="1" applyAlignment="1">
      <alignment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left" vertical="center" wrapText="1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14" fontId="3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9" fillId="0" borderId="0" xfId="57" applyNumberFormat="1" applyFont="1">
      <alignment/>
      <protection/>
    </xf>
    <xf numFmtId="49" fontId="8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14" fontId="4" fillId="0" borderId="0" xfId="57" applyNumberFormat="1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0" fontId="2" fillId="0" borderId="0" xfId="58" applyFont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0" fontId="24" fillId="0" borderId="0" xfId="61" applyFont="1" applyBorder="1" applyAlignment="1">
      <alignment vertical="center"/>
      <protection/>
    </xf>
    <xf numFmtId="0" fontId="22" fillId="0" borderId="12" xfId="61" applyFont="1" applyBorder="1" applyAlignment="1">
      <alignment vertical="center" shrinkToFit="1"/>
      <protection/>
    </xf>
    <xf numFmtId="2" fontId="6" fillId="0" borderId="12" xfId="61" applyNumberFormat="1" applyFont="1" applyBorder="1" applyAlignment="1">
      <alignment horizontal="center"/>
      <protection/>
    </xf>
    <xf numFmtId="49" fontId="1" fillId="0" borderId="12" xfId="61" applyNumberFormat="1" applyFont="1" applyBorder="1" applyAlignment="1">
      <alignment horizontal="center"/>
      <protection/>
    </xf>
    <xf numFmtId="0" fontId="13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left" vertical="center" wrapText="1"/>
      <protection/>
    </xf>
    <xf numFmtId="49" fontId="2" fillId="0" borderId="0" xfId="61" applyNumberFormat="1" applyFont="1" applyAlignment="1">
      <alignment horizontal="center"/>
      <protection/>
    </xf>
    <xf numFmtId="49" fontId="2" fillId="0" borderId="0" xfId="61" applyNumberFormat="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49" fontId="7" fillId="0" borderId="0" xfId="61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>
      <alignment/>
      <protection/>
    </xf>
    <xf numFmtId="49" fontId="9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14" fontId="4" fillId="0" borderId="0" xfId="58" applyNumberFormat="1" applyFont="1" applyAlignment="1">
      <alignment horizontal="left"/>
      <protection/>
    </xf>
    <xf numFmtId="49" fontId="7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/>
      <protection/>
    </xf>
    <xf numFmtId="49" fontId="4" fillId="0" borderId="0" xfId="58" applyNumberFormat="1" applyFont="1" applyBorder="1" applyAlignment="1">
      <alignment horizontal="left"/>
      <protection/>
    </xf>
    <xf numFmtId="14" fontId="64" fillId="0" borderId="10" xfId="57" applyNumberFormat="1" applyFont="1" applyBorder="1" applyAlignment="1">
      <alignment horizontal="center"/>
      <protection/>
    </xf>
    <xf numFmtId="49" fontId="9" fillId="0" borderId="0" xfId="0" applyNumberFormat="1" applyFont="1" applyAlignment="1">
      <alignment horizontal="center"/>
    </xf>
    <xf numFmtId="49" fontId="25" fillId="0" borderId="0" xfId="58" applyNumberFormat="1" applyFont="1" applyBorder="1" applyAlignment="1">
      <alignment/>
      <protection/>
    </xf>
    <xf numFmtId="195" fontId="6" fillId="0" borderId="11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4" fontId="64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2" fontId="27" fillId="0" borderId="10" xfId="57" applyNumberFormat="1" applyFont="1" applyBorder="1" applyAlignment="1">
      <alignment horizontal="center"/>
      <protection/>
    </xf>
    <xf numFmtId="2" fontId="69" fillId="0" borderId="10" xfId="57" applyNumberFormat="1" applyFont="1" applyBorder="1" applyAlignment="1">
      <alignment horizontal="center"/>
      <protection/>
    </xf>
    <xf numFmtId="190" fontId="26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4" fillId="0" borderId="11" xfId="0" applyFont="1" applyBorder="1" applyAlignment="1">
      <alignment horizontal="left" vertical="center" shrinkToFit="1"/>
    </xf>
    <xf numFmtId="0" fontId="2" fillId="0" borderId="10" xfId="57" applyFont="1" applyBorder="1" applyAlignment="1">
      <alignment horizontal="center"/>
      <protection/>
    </xf>
    <xf numFmtId="0" fontId="23" fillId="0" borderId="13" xfId="61" applyFont="1" applyBorder="1" applyAlignment="1">
      <alignment horizontal="center"/>
      <protection/>
    </xf>
    <xf numFmtId="49" fontId="1" fillId="0" borderId="14" xfId="61" applyNumberFormat="1" applyFont="1" applyBorder="1" applyAlignment="1">
      <alignment horizontal="center"/>
      <protection/>
    </xf>
    <xf numFmtId="0" fontId="14" fillId="0" borderId="15" xfId="61" applyFont="1" applyBorder="1" applyAlignment="1">
      <alignment horizontal="center" vertical="center" wrapText="1"/>
      <protection/>
    </xf>
    <xf numFmtId="49" fontId="13" fillId="0" borderId="15" xfId="61" applyNumberFormat="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vertical="center"/>
      <protection/>
    </xf>
    <xf numFmtId="0" fontId="22" fillId="0" borderId="10" xfId="61" applyFont="1" applyBorder="1" applyAlignment="1">
      <alignment horizontal="center" vertical="center"/>
      <protection/>
    </xf>
    <xf numFmtId="0" fontId="22" fillId="0" borderId="10" xfId="61" applyFont="1" applyBorder="1" applyAlignment="1">
      <alignment shrinkToFit="1"/>
      <protection/>
    </xf>
    <xf numFmtId="0" fontId="2" fillId="0" borderId="10" xfId="58" applyFont="1" applyBorder="1" applyAlignment="1">
      <alignment horizontal="center"/>
      <protection/>
    </xf>
    <xf numFmtId="49" fontId="2" fillId="0" borderId="10" xfId="61" applyNumberFormat="1" applyFont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4" fillId="0" borderId="10" xfId="57" applyFont="1" applyBorder="1" applyAlignment="1">
      <alignment horizontal="center"/>
      <protection/>
    </xf>
    <xf numFmtId="190" fontId="27" fillId="0" borderId="10" xfId="57" applyNumberFormat="1" applyFont="1" applyBorder="1" applyAlignment="1">
      <alignment horizontal="center"/>
      <protection/>
    </xf>
    <xf numFmtId="2" fontId="6" fillId="0" borderId="0" xfId="57" applyNumberFormat="1" applyFont="1" applyBorder="1" applyAlignment="1">
      <alignment horizontal="center"/>
      <protection/>
    </xf>
    <xf numFmtId="0" fontId="22" fillId="0" borderId="12" xfId="61" applyFont="1" applyBorder="1" applyAlignment="1">
      <alignment horizontal="center"/>
      <protection/>
    </xf>
    <xf numFmtId="0" fontId="64" fillId="0" borderId="10" xfId="0" applyFont="1" applyBorder="1" applyAlignment="1">
      <alignment horizontal="center"/>
    </xf>
    <xf numFmtId="49" fontId="5" fillId="0" borderId="0" xfId="58" applyNumberFormat="1" applyFont="1" applyAlignment="1">
      <alignment horizontal="center"/>
      <protection/>
    </xf>
    <xf numFmtId="49" fontId="2" fillId="0" borderId="0" xfId="58" applyNumberFormat="1" applyFont="1" applyAlignment="1">
      <alignment horizontal="center"/>
      <protection/>
    </xf>
    <xf numFmtId="0" fontId="64" fillId="0" borderId="11" xfId="0" applyFont="1" applyBorder="1" applyAlignment="1">
      <alignment horizontal="left" vertical="center"/>
    </xf>
    <xf numFmtId="2" fontId="2" fillId="0" borderId="10" xfId="57" applyNumberFormat="1" applyFont="1" applyBorder="1" applyAlignment="1">
      <alignment horizontal="center"/>
      <protection/>
    </xf>
    <xf numFmtId="49" fontId="25" fillId="0" borderId="0" xfId="58" applyNumberFormat="1" applyFont="1" applyBorder="1" applyAlignment="1">
      <alignment horizontal="center"/>
      <protection/>
    </xf>
    <xf numFmtId="49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9" fontId="10" fillId="0" borderId="0" xfId="57" applyNumberFormat="1" applyFont="1" applyBorder="1" applyAlignment="1">
      <alignment horizontal="center"/>
      <protection/>
    </xf>
    <xf numFmtId="49" fontId="10" fillId="0" borderId="0" xfId="61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arasts 2" xfId="61"/>
    <cellStyle name="Parasts 2 2" xfId="62"/>
    <cellStyle name="Parasts 3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9.421875" style="15" bestFit="1" customWidth="1"/>
    <col min="8" max="8" width="4.28125" style="14" bestFit="1" customWidth="1"/>
    <col min="9" max="9" width="9.28125" style="14" customWidth="1"/>
    <col min="10" max="10" width="4.28125" style="14" bestFit="1" customWidth="1"/>
    <col min="11" max="11" width="20.421875" style="0" customWidth="1"/>
  </cols>
  <sheetData>
    <row r="1" spans="1:12" ht="23.25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04"/>
      <c r="L1" s="104"/>
    </row>
    <row r="2" spans="1:11" ht="9.75" customHeight="1">
      <c r="A2" s="103"/>
      <c r="B2" s="103"/>
      <c r="C2" s="27"/>
      <c r="D2" s="27"/>
      <c r="E2" s="103"/>
      <c r="F2" s="27"/>
      <c r="G2" s="103"/>
      <c r="H2" s="27"/>
      <c r="I2" s="27"/>
      <c r="J2" s="27"/>
      <c r="K2" s="27"/>
    </row>
    <row r="3" spans="1:10" ht="20.25">
      <c r="A3" s="116"/>
      <c r="B3" s="140" t="s">
        <v>48</v>
      </c>
      <c r="C3" s="140"/>
      <c r="D3" s="9"/>
      <c r="E3" s="5"/>
      <c r="F3" s="6"/>
      <c r="G3" s="112"/>
      <c r="H3" s="7"/>
      <c r="I3" s="29"/>
      <c r="J3" s="29"/>
    </row>
    <row r="4" spans="1:10" ht="15.75">
      <c r="A4" s="1"/>
      <c r="B4" s="141">
        <v>42503</v>
      </c>
      <c r="C4" s="141"/>
      <c r="D4" s="10"/>
      <c r="E4" s="5"/>
      <c r="F4" s="4"/>
      <c r="G4" s="26"/>
      <c r="H4" s="26"/>
      <c r="I4" s="5"/>
      <c r="J4" s="5"/>
    </row>
    <row r="5" spans="1:10" ht="9.75" customHeight="1">
      <c r="A5" s="1"/>
      <c r="C5" s="10"/>
      <c r="D5" s="10"/>
      <c r="E5" s="5"/>
      <c r="F5" s="4"/>
      <c r="G5" s="26"/>
      <c r="H5" s="26"/>
      <c r="I5" s="5"/>
      <c r="J5" s="5"/>
    </row>
    <row r="6" spans="1:11" ht="15.75">
      <c r="A6" s="1"/>
      <c r="B6" s="5"/>
      <c r="C6" s="3"/>
      <c r="D6" s="139" t="s">
        <v>411</v>
      </c>
      <c r="E6" s="139"/>
      <c r="F6" s="139"/>
      <c r="G6" s="139"/>
      <c r="H6" s="24"/>
      <c r="I6" s="25"/>
      <c r="J6" s="25"/>
      <c r="K6" s="3"/>
    </row>
    <row r="7" spans="3:10" ht="12.75">
      <c r="C7" s="23"/>
      <c r="D7" s="23"/>
      <c r="G7" s="22"/>
      <c r="H7" s="21"/>
      <c r="I7" s="21"/>
      <c r="J7" s="21"/>
    </row>
    <row r="8" spans="1:11" s="34" customFormat="1" ht="21">
      <c r="A8" s="30" t="s">
        <v>365</v>
      </c>
      <c r="B8" s="30" t="s">
        <v>0</v>
      </c>
      <c r="C8" s="31" t="s">
        <v>12</v>
      </c>
      <c r="D8" s="31" t="s">
        <v>11</v>
      </c>
      <c r="E8" s="32" t="s">
        <v>1</v>
      </c>
      <c r="F8" s="33" t="s">
        <v>3</v>
      </c>
      <c r="G8" s="33" t="s">
        <v>8</v>
      </c>
      <c r="H8" s="32" t="s">
        <v>49</v>
      </c>
      <c r="I8" s="32" t="s">
        <v>9</v>
      </c>
      <c r="J8" s="32" t="s">
        <v>49</v>
      </c>
      <c r="K8" s="32" t="s">
        <v>10</v>
      </c>
    </row>
    <row r="9" spans="1:11" s="20" customFormat="1" ht="15.75">
      <c r="A9" s="108">
        <v>1</v>
      </c>
      <c r="B9" s="12">
        <v>161</v>
      </c>
      <c r="C9" s="11" t="s">
        <v>70</v>
      </c>
      <c r="D9" s="39" t="s">
        <v>69</v>
      </c>
      <c r="E9" s="107" t="s">
        <v>71</v>
      </c>
      <c r="F9" s="11" t="s">
        <v>20</v>
      </c>
      <c r="G9" s="113" t="s">
        <v>329</v>
      </c>
      <c r="H9" s="114" t="s">
        <v>328</v>
      </c>
      <c r="I9" s="38" t="s">
        <v>414</v>
      </c>
      <c r="J9" s="114" t="s">
        <v>413</v>
      </c>
      <c r="K9" s="40" t="s">
        <v>72</v>
      </c>
    </row>
    <row r="10" spans="1:11" s="20" customFormat="1" ht="15.75">
      <c r="A10" s="108">
        <v>2</v>
      </c>
      <c r="B10" s="12">
        <v>206</v>
      </c>
      <c r="C10" s="39" t="s">
        <v>119</v>
      </c>
      <c r="D10" s="11" t="s">
        <v>120</v>
      </c>
      <c r="E10" s="13" t="s">
        <v>121</v>
      </c>
      <c r="F10" s="11" t="s">
        <v>44</v>
      </c>
      <c r="G10" s="8" t="s">
        <v>343</v>
      </c>
      <c r="H10" s="115" t="s">
        <v>342</v>
      </c>
      <c r="I10" s="38" t="s">
        <v>415</v>
      </c>
      <c r="J10" s="114" t="s">
        <v>413</v>
      </c>
      <c r="K10" s="39" t="s">
        <v>122</v>
      </c>
    </row>
    <row r="11" spans="1:11" s="20" customFormat="1" ht="15.75">
      <c r="A11" s="108">
        <v>3</v>
      </c>
      <c r="B11" s="12">
        <v>157</v>
      </c>
      <c r="C11" s="11" t="s">
        <v>366</v>
      </c>
      <c r="D11" s="39" t="s">
        <v>95</v>
      </c>
      <c r="E11" s="13" t="s">
        <v>96</v>
      </c>
      <c r="F11" s="11" t="s">
        <v>20</v>
      </c>
      <c r="G11" s="113" t="s">
        <v>336</v>
      </c>
      <c r="H11" s="115" t="s">
        <v>335</v>
      </c>
      <c r="I11" s="38" t="s">
        <v>416</v>
      </c>
      <c r="J11" s="114" t="s">
        <v>413</v>
      </c>
      <c r="K11" s="40" t="s">
        <v>97</v>
      </c>
    </row>
    <row r="12" spans="1:11" s="20" customFormat="1" ht="15.75">
      <c r="A12" s="108">
        <v>4</v>
      </c>
      <c r="B12" s="12">
        <v>175</v>
      </c>
      <c r="C12" s="11" t="s">
        <v>93</v>
      </c>
      <c r="D12" s="39" t="s">
        <v>92</v>
      </c>
      <c r="E12" s="13" t="s">
        <v>94</v>
      </c>
      <c r="F12" s="11" t="s">
        <v>20</v>
      </c>
      <c r="G12" s="113" t="s">
        <v>337</v>
      </c>
      <c r="H12" s="115" t="s">
        <v>335</v>
      </c>
      <c r="I12" s="38" t="s">
        <v>417</v>
      </c>
      <c r="J12" s="114" t="s">
        <v>413</v>
      </c>
      <c r="K12" s="40" t="s">
        <v>76</v>
      </c>
    </row>
    <row r="13" spans="1:12" s="20" customFormat="1" ht="15.75">
      <c r="A13" s="108">
        <v>5</v>
      </c>
      <c r="B13" s="12">
        <v>158</v>
      </c>
      <c r="C13" s="11" t="s">
        <v>166</v>
      </c>
      <c r="D13" s="39" t="s">
        <v>165</v>
      </c>
      <c r="E13" s="13" t="s">
        <v>167</v>
      </c>
      <c r="F13" s="11" t="s">
        <v>20</v>
      </c>
      <c r="G13" s="8" t="s">
        <v>360</v>
      </c>
      <c r="H13" s="115" t="s">
        <v>358</v>
      </c>
      <c r="I13" s="38" t="s">
        <v>418</v>
      </c>
      <c r="J13" s="114" t="s">
        <v>413</v>
      </c>
      <c r="K13" s="40" t="s">
        <v>97</v>
      </c>
      <c r="L13"/>
    </row>
    <row r="14" spans="1:11" s="20" customFormat="1" ht="15.75">
      <c r="A14" s="108">
        <v>6</v>
      </c>
      <c r="B14" s="12">
        <v>29</v>
      </c>
      <c r="C14" s="39" t="s">
        <v>104</v>
      </c>
      <c r="D14" s="11" t="s">
        <v>105</v>
      </c>
      <c r="E14" s="13" t="s">
        <v>106</v>
      </c>
      <c r="F14" s="11" t="s">
        <v>19</v>
      </c>
      <c r="G14" s="8" t="s">
        <v>338</v>
      </c>
      <c r="H14" s="115" t="s">
        <v>335</v>
      </c>
      <c r="I14" s="8" t="s">
        <v>419</v>
      </c>
      <c r="J14" s="114" t="s">
        <v>413</v>
      </c>
      <c r="K14" s="40" t="s">
        <v>107</v>
      </c>
    </row>
    <row r="15" spans="1:12" s="20" customFormat="1" ht="15.75">
      <c r="A15" s="108">
        <v>7</v>
      </c>
      <c r="B15" s="12">
        <v>16</v>
      </c>
      <c r="C15" s="39" t="s">
        <v>151</v>
      </c>
      <c r="D15" s="11" t="s">
        <v>152</v>
      </c>
      <c r="E15" s="13" t="s">
        <v>153</v>
      </c>
      <c r="F15" s="11" t="s">
        <v>15</v>
      </c>
      <c r="G15" s="8" t="s">
        <v>359</v>
      </c>
      <c r="H15" s="115" t="s">
        <v>358</v>
      </c>
      <c r="I15" s="38" t="s">
        <v>350</v>
      </c>
      <c r="J15" s="114" t="s">
        <v>413</v>
      </c>
      <c r="K15" s="40" t="s">
        <v>16</v>
      </c>
      <c r="L15"/>
    </row>
    <row r="16" spans="1:11" s="20" customFormat="1" ht="15.75">
      <c r="A16" s="108">
        <v>8</v>
      </c>
      <c r="B16" s="12">
        <v>170</v>
      </c>
      <c r="C16" s="11" t="s">
        <v>74</v>
      </c>
      <c r="D16" s="39" t="s">
        <v>73</v>
      </c>
      <c r="E16" s="13" t="s">
        <v>75</v>
      </c>
      <c r="F16" s="11" t="s">
        <v>20</v>
      </c>
      <c r="G16" s="113" t="s">
        <v>330</v>
      </c>
      <c r="H16" s="115" t="s">
        <v>328</v>
      </c>
      <c r="I16" s="38" t="s">
        <v>361</v>
      </c>
      <c r="J16" s="114" t="s">
        <v>413</v>
      </c>
      <c r="K16" s="40" t="s">
        <v>41</v>
      </c>
    </row>
    <row r="17" spans="1:12" s="20" customFormat="1" ht="15.75">
      <c r="A17" s="108">
        <v>9</v>
      </c>
      <c r="B17" s="12">
        <v>110</v>
      </c>
      <c r="C17" s="39" t="s">
        <v>109</v>
      </c>
      <c r="D17" s="11" t="s">
        <v>108</v>
      </c>
      <c r="E17" s="13" t="s">
        <v>110</v>
      </c>
      <c r="F17" s="11" t="s">
        <v>111</v>
      </c>
      <c r="G17" s="8" t="s">
        <v>350</v>
      </c>
      <c r="H17" s="115" t="s">
        <v>349</v>
      </c>
      <c r="I17" s="8"/>
      <c r="J17" s="115"/>
      <c r="K17" s="40" t="s">
        <v>112</v>
      </c>
      <c r="L17"/>
    </row>
    <row r="18" spans="1:12" s="20" customFormat="1" ht="15.75">
      <c r="A18" s="108">
        <v>10</v>
      </c>
      <c r="B18" s="12">
        <v>27</v>
      </c>
      <c r="C18" s="39" t="s">
        <v>148</v>
      </c>
      <c r="D18" s="11" t="s">
        <v>149</v>
      </c>
      <c r="E18" s="13" t="s">
        <v>150</v>
      </c>
      <c r="F18" s="11" t="s">
        <v>19</v>
      </c>
      <c r="G18" s="8" t="s">
        <v>351</v>
      </c>
      <c r="H18" s="115" t="s">
        <v>349</v>
      </c>
      <c r="I18" s="8"/>
      <c r="J18" s="115"/>
      <c r="K18" s="40" t="s">
        <v>107</v>
      </c>
      <c r="L18"/>
    </row>
    <row r="19" spans="1:11" s="20" customFormat="1" ht="15.75">
      <c r="A19" s="108">
        <v>11</v>
      </c>
      <c r="B19" s="12">
        <v>215</v>
      </c>
      <c r="C19" s="39" t="s">
        <v>80</v>
      </c>
      <c r="D19" s="11" t="s">
        <v>81</v>
      </c>
      <c r="E19" s="13" t="s">
        <v>82</v>
      </c>
      <c r="F19" s="11" t="s">
        <v>83</v>
      </c>
      <c r="G19" s="8" t="s">
        <v>339</v>
      </c>
      <c r="H19" s="115" t="s">
        <v>335</v>
      </c>
      <c r="I19" s="8"/>
      <c r="J19" s="115"/>
      <c r="K19" s="39" t="s">
        <v>13</v>
      </c>
    </row>
    <row r="20" spans="1:12" s="20" customFormat="1" ht="15.75">
      <c r="A20" s="108">
        <v>12</v>
      </c>
      <c r="B20" s="12">
        <v>15</v>
      </c>
      <c r="C20" s="39" t="s">
        <v>168</v>
      </c>
      <c r="D20" s="11" t="s">
        <v>169</v>
      </c>
      <c r="E20" s="13" t="s">
        <v>170</v>
      </c>
      <c r="F20" s="11" t="s">
        <v>15</v>
      </c>
      <c r="G20" s="8" t="s">
        <v>361</v>
      </c>
      <c r="H20" s="115" t="s">
        <v>358</v>
      </c>
      <c r="I20" s="8"/>
      <c r="J20" s="115"/>
      <c r="K20" s="40" t="s">
        <v>16</v>
      </c>
      <c r="L20"/>
    </row>
    <row r="21" spans="1:12" s="20" customFormat="1" ht="15.75">
      <c r="A21" s="108">
        <v>13</v>
      </c>
      <c r="B21" s="12">
        <v>173</v>
      </c>
      <c r="C21" s="11" t="s">
        <v>172</v>
      </c>
      <c r="D21" s="39" t="s">
        <v>171</v>
      </c>
      <c r="E21" s="13" t="s">
        <v>173</v>
      </c>
      <c r="F21" s="11" t="s">
        <v>20</v>
      </c>
      <c r="G21" s="8" t="s">
        <v>362</v>
      </c>
      <c r="H21" s="115" t="s">
        <v>358</v>
      </c>
      <c r="I21" s="8"/>
      <c r="J21" s="115"/>
      <c r="K21" s="40" t="s">
        <v>76</v>
      </c>
      <c r="L21"/>
    </row>
    <row r="22" spans="1:11" s="20" customFormat="1" ht="15.75">
      <c r="A22" s="108">
        <v>14</v>
      </c>
      <c r="B22" s="12">
        <v>28</v>
      </c>
      <c r="C22" s="39" t="s">
        <v>128</v>
      </c>
      <c r="D22" s="11" t="s">
        <v>88</v>
      </c>
      <c r="E22" s="13" t="s">
        <v>129</v>
      </c>
      <c r="F22" s="11" t="s">
        <v>19</v>
      </c>
      <c r="G22" s="8" t="s">
        <v>344</v>
      </c>
      <c r="H22" s="115" t="s">
        <v>342</v>
      </c>
      <c r="I22" s="8"/>
      <c r="J22" s="115"/>
      <c r="K22" s="40" t="s">
        <v>107</v>
      </c>
    </row>
    <row r="23" spans="1:12" s="20" customFormat="1" ht="15.75">
      <c r="A23" s="108">
        <v>15</v>
      </c>
      <c r="B23" s="12">
        <v>8</v>
      </c>
      <c r="C23" s="39" t="s">
        <v>144</v>
      </c>
      <c r="D23" s="11" t="s">
        <v>81</v>
      </c>
      <c r="E23" s="13" t="s">
        <v>145</v>
      </c>
      <c r="F23" s="11" t="s">
        <v>146</v>
      </c>
      <c r="G23" s="8" t="s">
        <v>352</v>
      </c>
      <c r="H23" s="115" t="s">
        <v>349</v>
      </c>
      <c r="I23" s="8"/>
      <c r="J23" s="115"/>
      <c r="K23" s="40" t="s">
        <v>147</v>
      </c>
      <c r="L23"/>
    </row>
    <row r="24" spans="1:12" s="20" customFormat="1" ht="15.75">
      <c r="A24" s="108">
        <v>16</v>
      </c>
      <c r="B24" s="12">
        <v>182</v>
      </c>
      <c r="C24" s="11" t="s">
        <v>158</v>
      </c>
      <c r="D24" s="39" t="s">
        <v>157</v>
      </c>
      <c r="E24" s="13" t="s">
        <v>159</v>
      </c>
      <c r="F24" s="11" t="s">
        <v>20</v>
      </c>
      <c r="G24" s="8" t="s">
        <v>352</v>
      </c>
      <c r="H24" s="115" t="s">
        <v>358</v>
      </c>
      <c r="I24" s="8"/>
      <c r="J24" s="115"/>
      <c r="K24" s="40" t="s">
        <v>91</v>
      </c>
      <c r="L24"/>
    </row>
    <row r="25" spans="1:12" s="20" customFormat="1" ht="15.75">
      <c r="A25" s="108">
        <v>17</v>
      </c>
      <c r="B25" s="12">
        <v>163</v>
      </c>
      <c r="C25" s="11" t="s">
        <v>141</v>
      </c>
      <c r="D25" s="39" t="s">
        <v>120</v>
      </c>
      <c r="E25" s="13" t="s">
        <v>142</v>
      </c>
      <c r="F25" s="11" t="s">
        <v>20</v>
      </c>
      <c r="G25" s="8" t="s">
        <v>353</v>
      </c>
      <c r="H25" s="115" t="s">
        <v>349</v>
      </c>
      <c r="I25" s="8"/>
      <c r="J25" s="115"/>
      <c r="K25" s="40" t="s">
        <v>143</v>
      </c>
      <c r="L25"/>
    </row>
    <row r="26" spans="1:11" s="20" customFormat="1" ht="15.75">
      <c r="A26" s="108">
        <v>18</v>
      </c>
      <c r="B26" s="12">
        <v>77</v>
      </c>
      <c r="C26" s="39" t="s">
        <v>84</v>
      </c>
      <c r="D26" s="11" t="s">
        <v>85</v>
      </c>
      <c r="E26" s="13" t="s">
        <v>86</v>
      </c>
      <c r="F26" s="11" t="s">
        <v>30</v>
      </c>
      <c r="G26" s="8" t="s">
        <v>340</v>
      </c>
      <c r="H26" s="115" t="s">
        <v>335</v>
      </c>
      <c r="I26" s="8"/>
      <c r="J26" s="115"/>
      <c r="K26" s="40" t="s">
        <v>87</v>
      </c>
    </row>
    <row r="27" spans="1:12" s="20" customFormat="1" ht="15.75">
      <c r="A27" s="108">
        <v>19</v>
      </c>
      <c r="B27" s="12">
        <v>194</v>
      </c>
      <c r="C27" s="39" t="s">
        <v>136</v>
      </c>
      <c r="D27" s="11" t="s">
        <v>92</v>
      </c>
      <c r="E27" s="13" t="s">
        <v>137</v>
      </c>
      <c r="F27" s="11" t="s">
        <v>23</v>
      </c>
      <c r="G27" s="8" t="s">
        <v>354</v>
      </c>
      <c r="H27" s="115" t="s">
        <v>349</v>
      </c>
      <c r="I27" s="8"/>
      <c r="J27" s="115"/>
      <c r="K27" s="40" t="s">
        <v>68</v>
      </c>
      <c r="L27"/>
    </row>
    <row r="28" spans="1:12" s="20" customFormat="1" ht="15.75">
      <c r="A28" s="108">
        <v>20</v>
      </c>
      <c r="B28" s="12">
        <v>127</v>
      </c>
      <c r="C28" s="39" t="s">
        <v>130</v>
      </c>
      <c r="D28" s="11" t="s">
        <v>131</v>
      </c>
      <c r="E28" s="13" t="s">
        <v>132</v>
      </c>
      <c r="F28" s="11" t="s">
        <v>24</v>
      </c>
      <c r="G28" s="8" t="s">
        <v>355</v>
      </c>
      <c r="H28" s="115" t="s">
        <v>349</v>
      </c>
      <c r="I28" s="8"/>
      <c r="J28" s="115"/>
      <c r="K28" s="40" t="s">
        <v>27</v>
      </c>
      <c r="L28"/>
    </row>
    <row r="29" spans="1:12" s="20" customFormat="1" ht="15.75">
      <c r="A29" s="108">
        <v>21</v>
      </c>
      <c r="B29" s="12">
        <v>52</v>
      </c>
      <c r="C29" s="39" t="s">
        <v>160</v>
      </c>
      <c r="D29" s="11" t="s">
        <v>161</v>
      </c>
      <c r="E29" s="13" t="s">
        <v>162</v>
      </c>
      <c r="F29" s="11" t="s">
        <v>33</v>
      </c>
      <c r="G29" s="8" t="s">
        <v>363</v>
      </c>
      <c r="H29" s="115" t="s">
        <v>358</v>
      </c>
      <c r="I29" s="8"/>
      <c r="J29" s="115"/>
      <c r="K29" s="40" t="s">
        <v>163</v>
      </c>
      <c r="L29"/>
    </row>
    <row r="30" spans="1:12" s="20" customFormat="1" ht="15.75">
      <c r="A30" s="108">
        <v>22</v>
      </c>
      <c r="B30" s="12">
        <v>178</v>
      </c>
      <c r="C30" s="11" t="s">
        <v>139</v>
      </c>
      <c r="D30" s="39" t="s">
        <v>138</v>
      </c>
      <c r="E30" s="13" t="s">
        <v>140</v>
      </c>
      <c r="F30" s="11" t="s">
        <v>20</v>
      </c>
      <c r="G30" s="8" t="s">
        <v>356</v>
      </c>
      <c r="H30" s="115" t="s">
        <v>349</v>
      </c>
      <c r="I30" s="8"/>
      <c r="J30" s="115"/>
      <c r="K30" s="40" t="s">
        <v>91</v>
      </c>
      <c r="L30"/>
    </row>
    <row r="31" spans="1:11" s="20" customFormat="1" ht="15.75">
      <c r="A31" s="108">
        <v>23</v>
      </c>
      <c r="B31" s="12">
        <v>79</v>
      </c>
      <c r="C31" s="39" t="s">
        <v>113</v>
      </c>
      <c r="D31" s="11" t="s">
        <v>114</v>
      </c>
      <c r="E31" s="13" t="s">
        <v>115</v>
      </c>
      <c r="F31" s="11" t="s">
        <v>30</v>
      </c>
      <c r="G31" s="8" t="s">
        <v>345</v>
      </c>
      <c r="H31" s="115" t="s">
        <v>342</v>
      </c>
      <c r="I31" s="8"/>
      <c r="J31" s="115"/>
      <c r="K31" s="40" t="s">
        <v>87</v>
      </c>
    </row>
    <row r="32" spans="1:11" s="20" customFormat="1" ht="15.75">
      <c r="A32" s="108">
        <v>24</v>
      </c>
      <c r="B32" s="12">
        <v>59</v>
      </c>
      <c r="C32" s="39" t="s">
        <v>123</v>
      </c>
      <c r="D32" s="11" t="s">
        <v>124</v>
      </c>
      <c r="E32" s="13" t="s">
        <v>125</v>
      </c>
      <c r="F32" s="11" t="s">
        <v>60</v>
      </c>
      <c r="G32" s="8" t="s">
        <v>346</v>
      </c>
      <c r="H32" s="115" t="s">
        <v>342</v>
      </c>
      <c r="I32" s="8"/>
      <c r="J32" s="115"/>
      <c r="K32" s="40" t="s">
        <v>61</v>
      </c>
    </row>
    <row r="33" spans="1:12" s="20" customFormat="1" ht="15.75">
      <c r="A33" s="108">
        <v>25</v>
      </c>
      <c r="B33" s="12">
        <v>177</v>
      </c>
      <c r="C33" s="11" t="s">
        <v>134</v>
      </c>
      <c r="D33" s="39" t="s">
        <v>133</v>
      </c>
      <c r="E33" s="13" t="s">
        <v>135</v>
      </c>
      <c r="F33" s="11" t="s">
        <v>20</v>
      </c>
      <c r="G33" s="8" t="s">
        <v>357</v>
      </c>
      <c r="H33" s="115" t="s">
        <v>349</v>
      </c>
      <c r="I33" s="8"/>
      <c r="J33" s="115"/>
      <c r="K33" s="40" t="s">
        <v>91</v>
      </c>
      <c r="L33"/>
    </row>
    <row r="34" spans="1:11" s="20" customFormat="1" ht="15.75">
      <c r="A34" s="108">
        <v>26</v>
      </c>
      <c r="B34" s="12">
        <v>217</v>
      </c>
      <c r="C34" s="11" t="s">
        <v>57</v>
      </c>
      <c r="D34" s="11" t="s">
        <v>58</v>
      </c>
      <c r="E34" s="133" t="s">
        <v>59</v>
      </c>
      <c r="F34" s="11" t="s">
        <v>60</v>
      </c>
      <c r="G34" s="8" t="s">
        <v>331</v>
      </c>
      <c r="H34" s="115" t="s">
        <v>328</v>
      </c>
      <c r="I34" s="8"/>
      <c r="J34" s="115"/>
      <c r="K34" s="11" t="s">
        <v>61</v>
      </c>
    </row>
    <row r="35" spans="1:11" s="20" customFormat="1" ht="15.75">
      <c r="A35" s="108">
        <v>27</v>
      </c>
      <c r="B35" s="12">
        <v>51</v>
      </c>
      <c r="C35" s="39" t="s">
        <v>62</v>
      </c>
      <c r="D35" s="11" t="s">
        <v>63</v>
      </c>
      <c r="E35" s="18" t="s">
        <v>64</v>
      </c>
      <c r="F35" s="11" t="s">
        <v>21</v>
      </c>
      <c r="G35" s="8" t="s">
        <v>332</v>
      </c>
      <c r="H35" s="115" t="s">
        <v>328</v>
      </c>
      <c r="I35" s="8"/>
      <c r="J35" s="115"/>
      <c r="K35" s="40" t="s">
        <v>22</v>
      </c>
    </row>
    <row r="36" spans="1:11" s="20" customFormat="1" ht="15.75">
      <c r="A36" s="108">
        <v>28</v>
      </c>
      <c r="B36" s="12">
        <v>167</v>
      </c>
      <c r="C36" s="11" t="s">
        <v>102</v>
      </c>
      <c r="D36" s="19" t="s">
        <v>101</v>
      </c>
      <c r="E36" s="18" t="s">
        <v>103</v>
      </c>
      <c r="F36" s="11" t="s">
        <v>20</v>
      </c>
      <c r="G36" s="113" t="s">
        <v>332</v>
      </c>
      <c r="H36" s="115" t="s">
        <v>335</v>
      </c>
      <c r="I36" s="8"/>
      <c r="J36" s="115"/>
      <c r="K36" s="40" t="s">
        <v>28</v>
      </c>
    </row>
    <row r="37" spans="1:12" ht="15.75">
      <c r="A37" s="108">
        <v>29</v>
      </c>
      <c r="B37" s="12">
        <v>180</v>
      </c>
      <c r="C37" s="11" t="s">
        <v>89</v>
      </c>
      <c r="D37" s="39" t="s">
        <v>88</v>
      </c>
      <c r="E37" s="13" t="s">
        <v>90</v>
      </c>
      <c r="F37" s="11" t="s">
        <v>20</v>
      </c>
      <c r="G37" s="113" t="s">
        <v>341</v>
      </c>
      <c r="H37" s="115" t="s">
        <v>335</v>
      </c>
      <c r="I37" s="8"/>
      <c r="J37" s="115"/>
      <c r="K37" s="40" t="s">
        <v>91</v>
      </c>
      <c r="L37" s="20"/>
    </row>
    <row r="38" spans="1:12" ht="15.75">
      <c r="A38" s="108">
        <v>30</v>
      </c>
      <c r="B38" s="12">
        <v>196</v>
      </c>
      <c r="C38" s="39" t="s">
        <v>65</v>
      </c>
      <c r="D38" s="11" t="s">
        <v>66</v>
      </c>
      <c r="E38" s="13" t="s">
        <v>67</v>
      </c>
      <c r="F38" s="11" t="s">
        <v>23</v>
      </c>
      <c r="G38" s="8" t="s">
        <v>333</v>
      </c>
      <c r="H38" s="115" t="s">
        <v>328</v>
      </c>
      <c r="I38" s="8"/>
      <c r="J38" s="115"/>
      <c r="K38" s="40" t="s">
        <v>68</v>
      </c>
      <c r="L38" s="20"/>
    </row>
    <row r="39" spans="1:12" ht="15.75">
      <c r="A39" s="108">
        <v>31</v>
      </c>
      <c r="B39" s="12">
        <v>168</v>
      </c>
      <c r="C39" s="11" t="s">
        <v>126</v>
      </c>
      <c r="D39" s="19" t="s">
        <v>88</v>
      </c>
      <c r="E39" s="18" t="s">
        <v>127</v>
      </c>
      <c r="F39" s="11" t="s">
        <v>20</v>
      </c>
      <c r="G39" s="113" t="s">
        <v>347</v>
      </c>
      <c r="H39" s="115" t="s">
        <v>342</v>
      </c>
      <c r="I39" s="8"/>
      <c r="J39" s="115"/>
      <c r="K39" s="40" t="s">
        <v>28</v>
      </c>
      <c r="L39" s="20"/>
    </row>
    <row r="40" spans="1:11" ht="15.75">
      <c r="A40" s="108">
        <v>32</v>
      </c>
      <c r="B40" s="12">
        <v>122</v>
      </c>
      <c r="C40" s="39" t="s">
        <v>154</v>
      </c>
      <c r="D40" s="11" t="s">
        <v>155</v>
      </c>
      <c r="E40" s="13" t="s">
        <v>156</v>
      </c>
      <c r="F40" s="11" t="s">
        <v>34</v>
      </c>
      <c r="G40" s="8" t="s">
        <v>364</v>
      </c>
      <c r="H40" s="115" t="s">
        <v>358</v>
      </c>
      <c r="I40" s="8"/>
      <c r="J40" s="115"/>
      <c r="K40" s="40" t="s">
        <v>35</v>
      </c>
    </row>
    <row r="41" spans="1:12" ht="15.75">
      <c r="A41" s="108">
        <v>33</v>
      </c>
      <c r="B41" s="12">
        <v>181</v>
      </c>
      <c r="C41" s="11" t="s">
        <v>117</v>
      </c>
      <c r="D41" s="39" t="s">
        <v>116</v>
      </c>
      <c r="E41" s="13" t="s">
        <v>118</v>
      </c>
      <c r="F41" s="11" t="s">
        <v>20</v>
      </c>
      <c r="G41" s="113" t="s">
        <v>348</v>
      </c>
      <c r="H41" s="115" t="s">
        <v>342</v>
      </c>
      <c r="I41" s="8"/>
      <c r="J41" s="115"/>
      <c r="K41" s="40" t="s">
        <v>91</v>
      </c>
      <c r="L41" s="20"/>
    </row>
    <row r="42" spans="1:12" ht="15.75">
      <c r="A42" s="108">
        <v>34</v>
      </c>
      <c r="B42" s="12">
        <v>50</v>
      </c>
      <c r="C42" s="39" t="s">
        <v>77</v>
      </c>
      <c r="D42" s="11" t="s">
        <v>78</v>
      </c>
      <c r="E42" s="13" t="s">
        <v>79</v>
      </c>
      <c r="F42" s="11" t="s">
        <v>21</v>
      </c>
      <c r="G42" s="8" t="s">
        <v>334</v>
      </c>
      <c r="H42" s="115" t="s">
        <v>328</v>
      </c>
      <c r="I42" s="8"/>
      <c r="J42" s="115"/>
      <c r="K42" s="40" t="s">
        <v>22</v>
      </c>
      <c r="L42" s="20"/>
    </row>
  </sheetData>
  <sheetProtection/>
  <mergeCells count="4">
    <mergeCell ref="A1:J1"/>
    <mergeCell ref="D6:G6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2"/>
  <sheetViews>
    <sheetView zoomScale="130" zoomScaleNormal="130" workbookViewId="0" topLeftCell="A1">
      <selection activeCell="A1" sqref="A1:IV11"/>
    </sheetView>
  </sheetViews>
  <sheetFormatPr defaultColWidth="9.140625" defaultRowHeight="12.75"/>
  <cols>
    <col min="1" max="1" width="5.8515625" style="44" customWidth="1"/>
    <col min="2" max="2" width="5.57421875" style="42" customWidth="1"/>
    <col min="3" max="4" width="20.140625" style="44" customWidth="1"/>
    <col min="5" max="5" width="11.8515625" style="45" bestFit="1" customWidth="1"/>
    <col min="6" max="6" width="22.8515625" style="44" bestFit="1" customWidth="1"/>
    <col min="7" max="7" width="7.7109375" style="44" customWidth="1"/>
    <col min="8" max="8" width="8.57421875" style="44" customWidth="1"/>
    <col min="9" max="9" width="9.140625" style="44" customWidth="1"/>
    <col min="10" max="13" width="9.140625" style="42" customWidth="1"/>
    <col min="14" max="14" width="23.8515625" style="43" customWidth="1"/>
    <col min="15" max="16384" width="9.140625" style="42" customWidth="1"/>
  </cols>
  <sheetData>
    <row r="1" spans="1:22" ht="23.25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04"/>
      <c r="O1" s="104"/>
      <c r="P1" s="104"/>
      <c r="Q1" s="104"/>
      <c r="R1" s="69"/>
      <c r="S1" s="69"/>
      <c r="T1" s="69"/>
      <c r="U1" s="63"/>
      <c r="V1" s="63"/>
    </row>
    <row r="2" spans="1:22" ht="20.25">
      <c r="A2" s="63"/>
      <c r="B2" s="62"/>
      <c r="C2" s="68" t="s">
        <v>48</v>
      </c>
      <c r="D2" s="68"/>
      <c r="F2" s="63"/>
      <c r="G2" s="66"/>
      <c r="H2" s="65"/>
      <c r="I2" s="64"/>
      <c r="J2" s="60"/>
      <c r="M2" s="59"/>
      <c r="T2" s="44"/>
      <c r="U2" s="63"/>
      <c r="V2" s="63"/>
    </row>
    <row r="3" spans="1:22" ht="20.25">
      <c r="A3" s="63"/>
      <c r="B3" s="62"/>
      <c r="C3" s="67">
        <v>42504</v>
      </c>
      <c r="D3" s="67"/>
      <c r="F3" s="63"/>
      <c r="G3" s="66"/>
      <c r="H3" s="65"/>
      <c r="I3" s="64"/>
      <c r="J3" s="60"/>
      <c r="M3" s="59"/>
      <c r="T3" s="44"/>
      <c r="U3" s="63"/>
      <c r="V3" s="63"/>
    </row>
    <row r="4" spans="2:21" ht="15.75">
      <c r="B4" s="62"/>
      <c r="C4" s="61"/>
      <c r="D4" s="61"/>
      <c r="E4" s="57"/>
      <c r="F4" s="142" t="s">
        <v>54</v>
      </c>
      <c r="G4" s="142"/>
      <c r="H4" s="142"/>
      <c r="I4" s="142"/>
      <c r="J4" s="60"/>
      <c r="M4" s="59"/>
      <c r="T4" s="44"/>
      <c r="U4" s="44"/>
    </row>
    <row r="5" spans="2:13" ht="12.75">
      <c r="B5" s="58"/>
      <c r="C5" s="42"/>
      <c r="D5" s="42"/>
      <c r="E5" s="57"/>
      <c r="L5" s="44"/>
      <c r="M5" s="44"/>
    </row>
    <row r="6" spans="1:14" s="51" customFormat="1" ht="28.5">
      <c r="A6" s="52" t="s">
        <v>365</v>
      </c>
      <c r="B6" s="56" t="s">
        <v>0</v>
      </c>
      <c r="C6" s="54" t="s">
        <v>12</v>
      </c>
      <c r="D6" s="54" t="s">
        <v>11</v>
      </c>
      <c r="E6" s="55" t="s">
        <v>1</v>
      </c>
      <c r="F6" s="54" t="s">
        <v>3</v>
      </c>
      <c r="G6" s="53" t="s">
        <v>7</v>
      </c>
      <c r="H6" s="53" t="s">
        <v>6</v>
      </c>
      <c r="I6" s="53" t="s">
        <v>5</v>
      </c>
      <c r="J6" s="52">
        <v>4</v>
      </c>
      <c r="K6" s="52">
        <v>5</v>
      </c>
      <c r="L6" s="52">
        <v>6</v>
      </c>
      <c r="M6" s="52" t="s">
        <v>2</v>
      </c>
      <c r="N6" s="52" t="s">
        <v>10</v>
      </c>
    </row>
    <row r="7" spans="1:14" ht="15.75">
      <c r="A7" s="129">
        <v>1</v>
      </c>
      <c r="B7" s="49">
        <v>32</v>
      </c>
      <c r="C7" s="50" t="s">
        <v>263</v>
      </c>
      <c r="D7" s="50" t="s">
        <v>264</v>
      </c>
      <c r="E7" s="102" t="s">
        <v>265</v>
      </c>
      <c r="F7" s="48" t="s">
        <v>266</v>
      </c>
      <c r="G7" s="47" t="s">
        <v>372</v>
      </c>
      <c r="H7" s="47">
        <v>11.41</v>
      </c>
      <c r="I7" s="47">
        <v>10.87</v>
      </c>
      <c r="J7" s="47">
        <v>11.3</v>
      </c>
      <c r="K7" s="47">
        <v>11.24</v>
      </c>
      <c r="L7" s="47">
        <v>11.16</v>
      </c>
      <c r="M7" s="47">
        <f>MAX(G7:L7)</f>
        <v>11.41</v>
      </c>
      <c r="N7" s="50" t="s">
        <v>267</v>
      </c>
    </row>
    <row r="8" spans="1:14" ht="15.75">
      <c r="A8" s="129"/>
      <c r="B8" s="49"/>
      <c r="C8" s="50"/>
      <c r="D8" s="50"/>
      <c r="E8" s="102"/>
      <c r="F8" s="48"/>
      <c r="G8" s="130">
        <v>-1</v>
      </c>
      <c r="H8" s="130">
        <v>-0.6</v>
      </c>
      <c r="I8" s="130">
        <v>-0.8</v>
      </c>
      <c r="J8" s="130">
        <v>0.1</v>
      </c>
      <c r="K8" s="130">
        <v>-0.2</v>
      </c>
      <c r="L8" s="130">
        <v>-1.4</v>
      </c>
      <c r="M8" s="110">
        <f>M7</f>
        <v>11.41</v>
      </c>
      <c r="N8" s="50"/>
    </row>
    <row r="9" spans="1:14" ht="15.75">
      <c r="A9" s="129">
        <v>2</v>
      </c>
      <c r="B9" s="49">
        <v>192</v>
      </c>
      <c r="C9" s="50" t="s">
        <v>271</v>
      </c>
      <c r="D9" s="50" t="s">
        <v>120</v>
      </c>
      <c r="E9" s="102" t="s">
        <v>272</v>
      </c>
      <c r="F9" s="48" t="s">
        <v>23</v>
      </c>
      <c r="G9" s="47">
        <v>11.21</v>
      </c>
      <c r="H9" s="47" t="s">
        <v>372</v>
      </c>
      <c r="I9" s="47">
        <v>11.14</v>
      </c>
      <c r="J9" s="47">
        <v>11.25</v>
      </c>
      <c r="K9" s="47">
        <v>11.33</v>
      </c>
      <c r="L9" s="47">
        <v>11.18</v>
      </c>
      <c r="M9" s="47">
        <f>MAX(G9:L9)</f>
        <v>11.33</v>
      </c>
      <c r="N9" s="50" t="s">
        <v>68</v>
      </c>
    </row>
    <row r="10" spans="1:14" ht="15.75">
      <c r="A10" s="129"/>
      <c r="B10" s="49"/>
      <c r="C10" s="50"/>
      <c r="D10" s="50"/>
      <c r="E10" s="102"/>
      <c r="F10" s="48"/>
      <c r="G10" s="130">
        <v>-0.9</v>
      </c>
      <c r="H10" s="130">
        <v>-1.1</v>
      </c>
      <c r="I10" s="130">
        <v>-1.3</v>
      </c>
      <c r="J10" s="130">
        <v>-0.7</v>
      </c>
      <c r="K10" s="130">
        <v>-1.6</v>
      </c>
      <c r="L10" s="130">
        <v>-0.4</v>
      </c>
      <c r="M10" s="110">
        <f>M9</f>
        <v>11.33</v>
      </c>
      <c r="N10" s="50"/>
    </row>
    <row r="11" spans="1:14" ht="15.75">
      <c r="A11" s="129">
        <v>3</v>
      </c>
      <c r="B11" s="49">
        <v>173</v>
      </c>
      <c r="C11" s="50" t="s">
        <v>172</v>
      </c>
      <c r="D11" s="50" t="s">
        <v>171</v>
      </c>
      <c r="E11" s="102" t="s">
        <v>173</v>
      </c>
      <c r="F11" s="48" t="s">
        <v>20</v>
      </c>
      <c r="G11" s="137">
        <v>9.9</v>
      </c>
      <c r="H11" s="47">
        <v>9.98</v>
      </c>
      <c r="I11" s="47">
        <v>10.05</v>
      </c>
      <c r="J11" s="47">
        <v>10.54</v>
      </c>
      <c r="K11" s="47">
        <v>10.32</v>
      </c>
      <c r="L11" s="47">
        <v>10.47</v>
      </c>
      <c r="M11" s="47">
        <f>MAX(D11:L11)</f>
        <v>10.54</v>
      </c>
      <c r="N11" s="50" t="s">
        <v>76</v>
      </c>
    </row>
    <row r="12" spans="1:14" ht="15.75">
      <c r="A12" s="129"/>
      <c r="B12" s="49"/>
      <c r="C12" s="50"/>
      <c r="D12" s="50"/>
      <c r="E12" s="102"/>
      <c r="F12" s="48"/>
      <c r="G12" s="130">
        <v>-0.8</v>
      </c>
      <c r="H12" s="130">
        <v>-1</v>
      </c>
      <c r="I12" s="130">
        <v>-0.4</v>
      </c>
      <c r="J12" s="130">
        <v>-0.6</v>
      </c>
      <c r="K12" s="130">
        <v>-0.5</v>
      </c>
      <c r="L12" s="130">
        <v>-1.5</v>
      </c>
      <c r="M12" s="110">
        <f>M11</f>
        <v>10.54</v>
      </c>
      <c r="N12" s="50"/>
    </row>
    <row r="13" spans="1:14" ht="15.75">
      <c r="A13" s="129">
        <v>4</v>
      </c>
      <c r="B13" s="49">
        <v>174</v>
      </c>
      <c r="C13" s="50" t="s">
        <v>269</v>
      </c>
      <c r="D13" s="50" t="s">
        <v>268</v>
      </c>
      <c r="E13" s="102" t="s">
        <v>270</v>
      </c>
      <c r="F13" s="48" t="s">
        <v>20</v>
      </c>
      <c r="G13" s="118">
        <v>10.26</v>
      </c>
      <c r="H13" s="47">
        <v>10.08</v>
      </c>
      <c r="I13" s="47">
        <v>9.92</v>
      </c>
      <c r="J13" s="47">
        <v>10.21</v>
      </c>
      <c r="K13" s="47">
        <v>9.72</v>
      </c>
      <c r="L13" s="47">
        <v>10.17</v>
      </c>
      <c r="M13" s="47">
        <f>MAX(D13:L13)</f>
        <v>10.26</v>
      </c>
      <c r="N13" s="50" t="s">
        <v>76</v>
      </c>
    </row>
    <row r="14" spans="1:14" ht="15.75">
      <c r="A14" s="50"/>
      <c r="B14" s="49"/>
      <c r="C14" s="50"/>
      <c r="D14" s="50"/>
      <c r="E14" s="102"/>
      <c r="F14" s="48"/>
      <c r="G14" s="130">
        <v>-1.3</v>
      </c>
      <c r="H14" s="130">
        <v>-1.3</v>
      </c>
      <c r="I14" s="130">
        <v>-0.5</v>
      </c>
      <c r="J14" s="130">
        <v>-1</v>
      </c>
      <c r="K14" s="130">
        <v>-1.3</v>
      </c>
      <c r="L14" s="130">
        <v>-0.5</v>
      </c>
      <c r="M14" s="110">
        <f>M13</f>
        <v>10.26</v>
      </c>
      <c r="N14" s="50"/>
    </row>
    <row r="20" spans="3:4" ht="15.75">
      <c r="C20" s="46"/>
      <c r="D20" s="46"/>
    </row>
    <row r="28" spans="3:4" ht="15.75">
      <c r="C28" s="46"/>
      <c r="D28" s="46"/>
    </row>
    <row r="38" spans="3:4" ht="15.75">
      <c r="C38" s="46"/>
      <c r="D38" s="46"/>
    </row>
    <row r="52" spans="3:4" ht="15.75">
      <c r="C52" s="46"/>
      <c r="D52" s="46"/>
    </row>
  </sheetData>
  <sheetProtection/>
  <mergeCells count="2">
    <mergeCell ref="A1:M1"/>
    <mergeCell ref="F4:I4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7"/>
  <sheetViews>
    <sheetView zoomScale="115" zoomScaleNormal="115" workbookViewId="0" topLeftCell="A1">
      <selection activeCell="F16" sqref="F16"/>
    </sheetView>
  </sheetViews>
  <sheetFormatPr defaultColWidth="9.140625" defaultRowHeight="12.75"/>
  <cols>
    <col min="1" max="1" width="6.00390625" style="44" customWidth="1"/>
    <col min="2" max="2" width="5.57421875" style="42" customWidth="1"/>
    <col min="3" max="4" width="20.140625" style="44" customWidth="1"/>
    <col min="5" max="5" width="11.8515625" style="45" bestFit="1" customWidth="1"/>
    <col min="6" max="6" width="22.8515625" style="44" bestFit="1" customWidth="1"/>
    <col min="7" max="7" width="7.7109375" style="44" customWidth="1"/>
    <col min="8" max="8" width="8.57421875" style="44" customWidth="1"/>
    <col min="9" max="9" width="9.140625" style="44" customWidth="1"/>
    <col min="10" max="13" width="9.140625" style="42" customWidth="1"/>
    <col min="14" max="14" width="23.8515625" style="43" customWidth="1"/>
    <col min="15" max="16384" width="9.140625" style="42" customWidth="1"/>
  </cols>
  <sheetData>
    <row r="1" spans="1:22" ht="23.25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04"/>
      <c r="O1" s="104"/>
      <c r="P1" s="104"/>
      <c r="Q1" s="104"/>
      <c r="R1" s="69"/>
      <c r="S1" s="69"/>
      <c r="T1" s="69"/>
      <c r="U1" s="63"/>
      <c r="V1" s="63"/>
    </row>
    <row r="2" spans="1:22" ht="20.25">
      <c r="A2" s="63"/>
      <c r="B2" s="62"/>
      <c r="C2" s="68" t="s">
        <v>48</v>
      </c>
      <c r="D2" s="68"/>
      <c r="F2" s="63"/>
      <c r="G2" s="66"/>
      <c r="H2" s="65"/>
      <c r="I2" s="64"/>
      <c r="J2" s="60"/>
      <c r="M2" s="59"/>
      <c r="T2" s="44"/>
      <c r="U2" s="63"/>
      <c r="V2" s="63"/>
    </row>
    <row r="3" spans="1:22" ht="20.25">
      <c r="A3" s="63"/>
      <c r="B3" s="62"/>
      <c r="C3" s="67">
        <v>42504</v>
      </c>
      <c r="D3" s="67"/>
      <c r="F3" s="63"/>
      <c r="G3" s="66"/>
      <c r="H3" s="65"/>
      <c r="I3" s="64"/>
      <c r="J3" s="60"/>
      <c r="M3" s="59"/>
      <c r="T3" s="44"/>
      <c r="U3" s="63"/>
      <c r="V3" s="63"/>
    </row>
    <row r="4" spans="2:21" ht="15.75">
      <c r="B4" s="62"/>
      <c r="C4" s="61"/>
      <c r="D4" s="61"/>
      <c r="E4" s="57"/>
      <c r="F4" s="142" t="s">
        <v>56</v>
      </c>
      <c r="G4" s="142"/>
      <c r="H4" s="142"/>
      <c r="I4" s="142"/>
      <c r="J4" s="60"/>
      <c r="M4" s="59"/>
      <c r="T4" s="44"/>
      <c r="U4" s="44"/>
    </row>
    <row r="5" spans="2:13" ht="12.75">
      <c r="B5" s="58"/>
      <c r="C5" s="42"/>
      <c r="D5" s="42"/>
      <c r="E5" s="57"/>
      <c r="L5" s="44"/>
      <c r="M5" s="44"/>
    </row>
    <row r="6" spans="1:14" s="51" customFormat="1" ht="28.5">
      <c r="A6" s="52" t="s">
        <v>365</v>
      </c>
      <c r="B6" s="56" t="s">
        <v>0</v>
      </c>
      <c r="C6" s="54" t="s">
        <v>12</v>
      </c>
      <c r="D6" s="54" t="s">
        <v>11</v>
      </c>
      <c r="E6" s="55" t="s">
        <v>1</v>
      </c>
      <c r="F6" s="54" t="s">
        <v>3</v>
      </c>
      <c r="G6" s="53" t="s">
        <v>7</v>
      </c>
      <c r="H6" s="53" t="s">
        <v>6</v>
      </c>
      <c r="I6" s="53" t="s">
        <v>5</v>
      </c>
      <c r="J6" s="52">
        <v>4</v>
      </c>
      <c r="K6" s="52">
        <v>5</v>
      </c>
      <c r="L6" s="52">
        <v>6</v>
      </c>
      <c r="M6" s="52" t="s">
        <v>2</v>
      </c>
      <c r="N6" s="52" t="s">
        <v>10</v>
      </c>
    </row>
    <row r="7" spans="1:14" ht="15.75">
      <c r="A7" s="129">
        <v>1</v>
      </c>
      <c r="B7" s="49">
        <v>101</v>
      </c>
      <c r="C7" s="50" t="s">
        <v>283</v>
      </c>
      <c r="D7" s="50" t="s">
        <v>284</v>
      </c>
      <c r="E7" s="102" t="s">
        <v>285</v>
      </c>
      <c r="F7" s="48" t="s">
        <v>38</v>
      </c>
      <c r="G7" s="47">
        <v>32.73</v>
      </c>
      <c r="H7" s="47">
        <v>34.23</v>
      </c>
      <c r="I7" s="47">
        <v>29.63</v>
      </c>
      <c r="J7" s="47">
        <v>33.79</v>
      </c>
      <c r="K7" s="47" t="s">
        <v>372</v>
      </c>
      <c r="L7" s="47">
        <v>33.92</v>
      </c>
      <c r="M7" s="47">
        <f>MAX(G7:L7)</f>
        <v>34.23</v>
      </c>
      <c r="N7" s="50" t="s">
        <v>286</v>
      </c>
    </row>
    <row r="8" spans="1:14" ht="15.75">
      <c r="A8" s="129">
        <v>2</v>
      </c>
      <c r="B8" s="49">
        <v>102</v>
      </c>
      <c r="C8" s="50" t="s">
        <v>287</v>
      </c>
      <c r="D8" s="50" t="s">
        <v>98</v>
      </c>
      <c r="E8" s="102" t="s">
        <v>288</v>
      </c>
      <c r="F8" s="48" t="s">
        <v>38</v>
      </c>
      <c r="G8" s="47">
        <v>25.15</v>
      </c>
      <c r="H8" s="47" t="s">
        <v>372</v>
      </c>
      <c r="I8" s="47" t="s">
        <v>372</v>
      </c>
      <c r="J8" s="47">
        <v>31.22</v>
      </c>
      <c r="K8" s="47" t="s">
        <v>372</v>
      </c>
      <c r="L8" s="47" t="s">
        <v>372</v>
      </c>
      <c r="M8" s="47">
        <f>MAX(G8:L8)</f>
        <v>31.22</v>
      </c>
      <c r="N8" s="50" t="s">
        <v>286</v>
      </c>
    </row>
    <row r="9" spans="1:14" ht="15.75">
      <c r="A9" s="129">
        <v>3</v>
      </c>
      <c r="B9" s="49">
        <v>118</v>
      </c>
      <c r="C9" s="50" t="s">
        <v>291</v>
      </c>
      <c r="D9" s="50" t="s">
        <v>292</v>
      </c>
      <c r="E9" s="102" t="s">
        <v>293</v>
      </c>
      <c r="F9" s="48" t="s">
        <v>34</v>
      </c>
      <c r="G9" s="47">
        <v>24.56</v>
      </c>
      <c r="H9" s="47" t="s">
        <v>372</v>
      </c>
      <c r="I9" s="47" t="s">
        <v>372</v>
      </c>
      <c r="J9" s="47" t="s">
        <v>372</v>
      </c>
      <c r="K9" s="47">
        <v>20.7</v>
      </c>
      <c r="L9" s="47">
        <v>22.45</v>
      </c>
      <c r="M9" s="47">
        <f>MAX(G9:L9)</f>
        <v>24.56</v>
      </c>
      <c r="N9" s="50" t="s">
        <v>35</v>
      </c>
    </row>
    <row r="10" spans="1:14" ht="15.75">
      <c r="A10" s="129">
        <v>4</v>
      </c>
      <c r="B10" s="49">
        <v>9</v>
      </c>
      <c r="C10" s="50" t="s">
        <v>289</v>
      </c>
      <c r="D10" s="50" t="s">
        <v>199</v>
      </c>
      <c r="E10" s="102" t="s">
        <v>290</v>
      </c>
      <c r="F10" s="48" t="s">
        <v>146</v>
      </c>
      <c r="G10" s="47">
        <v>18.35</v>
      </c>
      <c r="H10" s="47">
        <v>22.95</v>
      </c>
      <c r="I10" s="47" t="s">
        <v>372</v>
      </c>
      <c r="J10" s="47">
        <v>22.2</v>
      </c>
      <c r="K10" s="47" t="s">
        <v>372</v>
      </c>
      <c r="L10" s="47">
        <v>21.75</v>
      </c>
      <c r="M10" s="47">
        <f>MAX(G10:L10)</f>
        <v>22.95</v>
      </c>
      <c r="N10" s="50" t="s">
        <v>147</v>
      </c>
    </row>
    <row r="15" spans="3:4" ht="15.75">
      <c r="C15" s="46"/>
      <c r="D15" s="46"/>
    </row>
    <row r="23" spans="3:4" ht="15.75">
      <c r="C23" s="46"/>
      <c r="D23" s="46"/>
    </row>
    <row r="33" spans="3:4" ht="15.75">
      <c r="C33" s="46"/>
      <c r="D33" s="46"/>
    </row>
    <row r="47" spans="3:4" ht="15.75">
      <c r="C47" s="46"/>
      <c r="D47" s="46"/>
    </row>
  </sheetData>
  <sheetProtection/>
  <mergeCells count="2">
    <mergeCell ref="A1:M1"/>
    <mergeCell ref="F4:I4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37"/>
  <sheetViews>
    <sheetView tabSelected="1" zoomScale="130" zoomScaleNormal="130" zoomScalePageLayoutView="0" workbookViewId="0" topLeftCell="A1">
      <selection activeCell="A1" sqref="A1:IV10"/>
    </sheetView>
  </sheetViews>
  <sheetFormatPr defaultColWidth="9.140625" defaultRowHeight="12.75"/>
  <cols>
    <col min="1" max="1" width="6.140625" style="72" customWidth="1"/>
    <col min="2" max="2" width="5.28125" style="70" customWidth="1"/>
    <col min="3" max="3" width="13.7109375" style="72" customWidth="1"/>
    <col min="4" max="4" width="14.28125" style="72" customWidth="1"/>
    <col min="5" max="5" width="9.57421875" style="135" customWidth="1"/>
    <col min="6" max="6" width="26.00390625" style="72" customWidth="1"/>
    <col min="7" max="7" width="9.8515625" style="72" customWidth="1"/>
    <col min="8" max="12" width="5.7109375" style="72" customWidth="1"/>
    <col min="13" max="15" width="5.7109375" style="70" customWidth="1"/>
    <col min="16" max="16" width="8.140625" style="70" customWidth="1"/>
    <col min="17" max="17" width="21.57421875" style="71" bestFit="1" customWidth="1"/>
    <col min="18" max="16384" width="9.140625" style="70" customWidth="1"/>
  </cols>
  <sheetData>
    <row r="1" spans="1:25" ht="23.25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01"/>
      <c r="R1" s="100"/>
      <c r="S1" s="100"/>
      <c r="T1" s="100"/>
      <c r="U1" s="100"/>
      <c r="V1" s="100"/>
      <c r="W1" s="100"/>
      <c r="X1" s="91"/>
      <c r="Y1" s="91"/>
    </row>
    <row r="2" spans="1:25" ht="20.25">
      <c r="A2" s="91"/>
      <c r="B2" s="98"/>
      <c r="C2" s="99" t="s">
        <v>48</v>
      </c>
      <c r="D2" s="99"/>
      <c r="E2" s="134"/>
      <c r="F2" s="91"/>
      <c r="G2" s="94"/>
      <c r="H2" s="96"/>
      <c r="I2" s="95"/>
      <c r="J2" s="95"/>
      <c r="K2" s="95"/>
      <c r="L2" s="95"/>
      <c r="M2" s="94"/>
      <c r="N2" s="93"/>
      <c r="O2" s="93"/>
      <c r="P2" s="92"/>
      <c r="W2" s="72"/>
      <c r="X2" s="91"/>
      <c r="Y2" s="91"/>
    </row>
    <row r="3" spans="1:25" ht="20.25">
      <c r="A3" s="91"/>
      <c r="B3" s="98"/>
      <c r="C3" s="97">
        <v>42504</v>
      </c>
      <c r="D3" s="97"/>
      <c r="E3" s="134"/>
      <c r="F3" s="91"/>
      <c r="G3" s="94"/>
      <c r="H3" s="96"/>
      <c r="I3" s="95"/>
      <c r="J3" s="95"/>
      <c r="K3" s="95"/>
      <c r="L3" s="95"/>
      <c r="M3" s="94"/>
      <c r="N3" s="93"/>
      <c r="O3" s="93"/>
      <c r="P3" s="92"/>
      <c r="W3" s="72"/>
      <c r="X3" s="91"/>
      <c r="Y3" s="91"/>
    </row>
    <row r="5" spans="1:17" ht="15.75">
      <c r="A5" s="78"/>
      <c r="B5" s="90"/>
      <c r="C5" s="77"/>
      <c r="D5" s="77"/>
      <c r="E5" s="86"/>
      <c r="F5" s="143" t="s">
        <v>55</v>
      </c>
      <c r="G5" s="143"/>
      <c r="H5" s="143"/>
      <c r="I5" s="143"/>
      <c r="J5" s="143"/>
      <c r="K5" s="143"/>
      <c r="L5" s="143"/>
      <c r="M5" s="143"/>
      <c r="N5" s="89"/>
      <c r="O5" s="89"/>
      <c r="P5" s="88"/>
      <c r="Q5" s="76"/>
    </row>
    <row r="6" spans="1:17" ht="12.75">
      <c r="A6" s="78"/>
      <c r="B6" s="87"/>
      <c r="C6" s="77"/>
      <c r="D6" s="77"/>
      <c r="E6" s="86"/>
      <c r="F6" s="78"/>
      <c r="G6" s="78"/>
      <c r="H6" s="78"/>
      <c r="I6" s="78"/>
      <c r="J6" s="78"/>
      <c r="K6" s="78"/>
      <c r="L6" s="78"/>
      <c r="M6" s="77"/>
      <c r="N6" s="77"/>
      <c r="O6" s="77"/>
      <c r="P6" s="78"/>
      <c r="Q6" s="76"/>
    </row>
    <row r="7" spans="1:17" ht="28.5">
      <c r="A7" s="83" t="s">
        <v>365</v>
      </c>
      <c r="B7" s="85" t="s">
        <v>0</v>
      </c>
      <c r="C7" s="121" t="s">
        <v>12</v>
      </c>
      <c r="D7" s="121" t="s">
        <v>11</v>
      </c>
      <c r="E7" s="122" t="s">
        <v>1</v>
      </c>
      <c r="F7" s="121" t="s">
        <v>3</v>
      </c>
      <c r="G7" s="122" t="s">
        <v>4</v>
      </c>
      <c r="H7" s="84" t="s">
        <v>452</v>
      </c>
      <c r="I7" s="84" t="s">
        <v>453</v>
      </c>
      <c r="J7" s="84" t="s">
        <v>454</v>
      </c>
      <c r="K7" s="84" t="s">
        <v>451</v>
      </c>
      <c r="L7" s="84" t="s">
        <v>450</v>
      </c>
      <c r="M7" s="84" t="s">
        <v>455</v>
      </c>
      <c r="N7" s="84" t="s">
        <v>456</v>
      </c>
      <c r="O7" s="84" t="s">
        <v>457</v>
      </c>
      <c r="P7" s="83" t="s">
        <v>2</v>
      </c>
      <c r="Q7" s="83" t="s">
        <v>10</v>
      </c>
    </row>
    <row r="8" spans="1:17" ht="15.75">
      <c r="A8" s="132">
        <v>1</v>
      </c>
      <c r="B8" s="119">
        <v>186</v>
      </c>
      <c r="C8" s="123" t="s">
        <v>274</v>
      </c>
      <c r="D8" s="123" t="s">
        <v>273</v>
      </c>
      <c r="E8" s="124" t="s">
        <v>275</v>
      </c>
      <c r="F8" s="125" t="s">
        <v>25</v>
      </c>
      <c r="G8" s="126" t="s">
        <v>450</v>
      </c>
      <c r="H8" s="120"/>
      <c r="I8" s="82"/>
      <c r="J8" s="82"/>
      <c r="K8" s="82"/>
      <c r="L8" s="82" t="s">
        <v>458</v>
      </c>
      <c r="M8" s="82" t="s">
        <v>458</v>
      </c>
      <c r="N8" s="82" t="s">
        <v>459</v>
      </c>
      <c r="O8" s="82" t="s">
        <v>460</v>
      </c>
      <c r="P8" s="81" t="s">
        <v>456</v>
      </c>
      <c r="Q8" s="80" t="s">
        <v>276</v>
      </c>
    </row>
    <row r="9" spans="1:17" ht="15.75">
      <c r="A9" s="132">
        <v>2</v>
      </c>
      <c r="B9" s="119">
        <v>193</v>
      </c>
      <c r="C9" s="123" t="s">
        <v>277</v>
      </c>
      <c r="D9" s="123" t="s">
        <v>278</v>
      </c>
      <c r="E9" s="124" t="s">
        <v>279</v>
      </c>
      <c r="F9" s="125" t="s">
        <v>23</v>
      </c>
      <c r="G9" s="127" t="s">
        <v>451</v>
      </c>
      <c r="H9" s="120"/>
      <c r="I9" s="82"/>
      <c r="J9" s="82"/>
      <c r="K9" s="82" t="s">
        <v>458</v>
      </c>
      <c r="L9" s="82" t="s">
        <v>460</v>
      </c>
      <c r="M9" s="82"/>
      <c r="N9" s="82"/>
      <c r="O9" s="82"/>
      <c r="P9" s="81" t="s">
        <v>451</v>
      </c>
      <c r="Q9" s="80" t="s">
        <v>68</v>
      </c>
    </row>
    <row r="10" spans="1:17" ht="15.75">
      <c r="A10" s="132">
        <v>3</v>
      </c>
      <c r="B10" s="119">
        <v>103</v>
      </c>
      <c r="C10" s="123" t="s">
        <v>260</v>
      </c>
      <c r="D10" s="123" t="s">
        <v>261</v>
      </c>
      <c r="E10" s="124" t="s">
        <v>262</v>
      </c>
      <c r="F10" s="125" t="s">
        <v>38</v>
      </c>
      <c r="G10" s="127" t="s">
        <v>452</v>
      </c>
      <c r="H10" s="120" t="s">
        <v>458</v>
      </c>
      <c r="I10" s="82" t="s">
        <v>458</v>
      </c>
      <c r="J10" s="82" t="s">
        <v>461</v>
      </c>
      <c r="K10" s="82" t="s">
        <v>461</v>
      </c>
      <c r="L10" s="82" t="s">
        <v>460</v>
      </c>
      <c r="M10" s="82"/>
      <c r="N10" s="82"/>
      <c r="O10" s="82"/>
      <c r="P10" s="81" t="s">
        <v>451</v>
      </c>
      <c r="Q10" s="80" t="s">
        <v>42</v>
      </c>
    </row>
    <row r="11" spans="1:17" ht="15.75">
      <c r="A11" s="132">
        <v>4</v>
      </c>
      <c r="B11" s="119">
        <v>46</v>
      </c>
      <c r="C11" s="123" t="s">
        <v>280</v>
      </c>
      <c r="D11" s="123" t="s">
        <v>268</v>
      </c>
      <c r="E11" s="124" t="s">
        <v>281</v>
      </c>
      <c r="F11" s="125" t="s">
        <v>282</v>
      </c>
      <c r="G11" s="127" t="s">
        <v>452</v>
      </c>
      <c r="H11" s="120" t="s">
        <v>458</v>
      </c>
      <c r="I11" s="82" t="s">
        <v>460</v>
      </c>
      <c r="J11" s="82"/>
      <c r="K11" s="82"/>
      <c r="L11" s="82"/>
      <c r="M11" s="82"/>
      <c r="N11" s="82"/>
      <c r="O11" s="82"/>
      <c r="P11" s="81" t="s">
        <v>452</v>
      </c>
      <c r="Q11" s="80" t="s">
        <v>32</v>
      </c>
    </row>
    <row r="12" spans="1:17" ht="12.75">
      <c r="A12" s="78"/>
      <c r="B12" s="77"/>
      <c r="C12" s="78"/>
      <c r="D12" s="78"/>
      <c r="E12" s="86"/>
      <c r="F12" s="78"/>
      <c r="G12" s="78"/>
      <c r="H12" s="78"/>
      <c r="I12" s="78"/>
      <c r="J12" s="78"/>
      <c r="K12" s="78"/>
      <c r="L12" s="78"/>
      <c r="M12" s="77"/>
      <c r="N12" s="77"/>
      <c r="O12" s="77"/>
      <c r="P12" s="77"/>
      <c r="Q12" s="76"/>
    </row>
    <row r="13" spans="1:17" ht="18">
      <c r="A13" s="78"/>
      <c r="B13" s="77"/>
      <c r="C13" s="106" t="s">
        <v>53</v>
      </c>
      <c r="D13" s="79"/>
      <c r="E13" s="86"/>
      <c r="F13" s="78"/>
      <c r="G13" s="78"/>
      <c r="H13" s="78"/>
      <c r="I13" s="78"/>
      <c r="J13" s="78"/>
      <c r="K13" s="78"/>
      <c r="L13" s="78"/>
      <c r="M13" s="77"/>
      <c r="N13" s="77"/>
      <c r="O13" s="77"/>
      <c r="P13" s="77"/>
      <c r="Q13" s="76"/>
    </row>
    <row r="14" spans="3:4" ht="15.75">
      <c r="C14" s="75"/>
      <c r="D14" s="75"/>
    </row>
    <row r="16" spans="3:4" ht="15.75">
      <c r="C16" s="73"/>
      <c r="D16" s="73"/>
    </row>
    <row r="43" spans="3:4" ht="15.75">
      <c r="C43" s="73"/>
      <c r="D43" s="73"/>
    </row>
    <row r="59" spans="3:4" ht="15.75">
      <c r="C59" s="73"/>
      <c r="D59" s="73"/>
    </row>
    <row r="74" spans="3:4" ht="15.75">
      <c r="C74" s="73"/>
      <c r="D74" s="73"/>
    </row>
    <row r="92" spans="3:4" ht="15.75">
      <c r="C92" s="73"/>
      <c r="D92" s="73"/>
    </row>
    <row r="93" spans="3:4" ht="15.75">
      <c r="C93" s="75"/>
      <c r="D93" s="75"/>
    </row>
    <row r="95" spans="3:4" ht="15.75">
      <c r="C95" s="75"/>
      <c r="D95" s="75"/>
    </row>
    <row r="96" spans="3:4" ht="15.75">
      <c r="C96" s="75"/>
      <c r="D96" s="75"/>
    </row>
    <row r="97" spans="3:4" ht="15.75">
      <c r="C97" s="75"/>
      <c r="D97" s="75"/>
    </row>
    <row r="98" spans="3:4" ht="15.75">
      <c r="C98" s="75"/>
      <c r="D98" s="75"/>
    </row>
    <row r="100" spans="3:4" ht="15.75">
      <c r="C100" s="75"/>
      <c r="D100" s="75"/>
    </row>
    <row r="101" spans="3:4" ht="15.75">
      <c r="C101" s="75"/>
      <c r="D101" s="75"/>
    </row>
    <row r="105" spans="3:4" ht="15.75">
      <c r="C105" s="75"/>
      <c r="D105" s="75"/>
    </row>
    <row r="107" spans="3:4" ht="15.75">
      <c r="C107" s="75"/>
      <c r="D107" s="75"/>
    </row>
    <row r="108" spans="3:4" ht="15.75">
      <c r="C108" s="75"/>
      <c r="D108" s="75"/>
    </row>
    <row r="109" spans="3:4" ht="15.75">
      <c r="C109" s="75"/>
      <c r="D109" s="75"/>
    </row>
    <row r="110" spans="3:4" ht="15.75">
      <c r="C110" s="75"/>
      <c r="D110" s="75"/>
    </row>
    <row r="112" spans="3:4" ht="15.75">
      <c r="C112" s="75"/>
      <c r="D112" s="75"/>
    </row>
    <row r="113" spans="3:4" ht="15.75">
      <c r="C113" s="75"/>
      <c r="D113" s="75"/>
    </row>
    <row r="114" spans="3:4" ht="15.75">
      <c r="C114" s="75"/>
      <c r="D114" s="75"/>
    </row>
    <row r="115" spans="3:4" ht="15.75">
      <c r="C115" s="73"/>
      <c r="D115" s="73"/>
    </row>
    <row r="118" spans="3:4" ht="15.75">
      <c r="C118" s="74"/>
      <c r="D118" s="74"/>
    </row>
    <row r="122" spans="3:4" ht="15.75">
      <c r="C122" s="73"/>
      <c r="D122" s="73"/>
    </row>
    <row r="137" spans="3:4" ht="15.75">
      <c r="C137" s="73"/>
      <c r="D137" s="73"/>
    </row>
  </sheetData>
  <sheetProtection/>
  <mergeCells count="2">
    <mergeCell ref="A1:P1"/>
    <mergeCell ref="F5:M5"/>
  </mergeCells>
  <printOptions/>
  <pageMargins left="0.15748031496062992" right="0.15748031496062992" top="0.3937007874015748" bottom="0.3937007874015748" header="0.5118110236220472" footer="0.5118110236220472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F10" sqref="F10"/>
    </sheetView>
  </sheetViews>
  <sheetFormatPr defaultColWidth="9.140625" defaultRowHeight="12.75"/>
  <cols>
    <col min="1" max="1" width="5.57421875" style="15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9.28125" style="14" customWidth="1"/>
    <col min="8" max="8" width="20.421875" style="0" customWidth="1"/>
  </cols>
  <sheetData>
    <row r="1" spans="1:11" ht="23.25">
      <c r="A1" s="138" t="s">
        <v>47</v>
      </c>
      <c r="B1" s="138"/>
      <c r="C1" s="138"/>
      <c r="D1" s="138"/>
      <c r="E1" s="138"/>
      <c r="F1" s="138"/>
      <c r="G1" s="138"/>
      <c r="H1" s="104"/>
      <c r="I1" s="104"/>
      <c r="J1" s="104"/>
      <c r="K1" s="104"/>
    </row>
    <row r="2" spans="1:8" ht="9.75" customHeight="1">
      <c r="A2" s="27"/>
      <c r="B2" s="103"/>
      <c r="C2" s="27"/>
      <c r="D2" s="27"/>
      <c r="E2" s="103"/>
      <c r="F2" s="27"/>
      <c r="G2" s="27"/>
      <c r="H2" s="27"/>
    </row>
    <row r="3" spans="1:7" ht="20.25">
      <c r="A3" s="6"/>
      <c r="B3" s="140" t="s">
        <v>48</v>
      </c>
      <c r="C3" s="140"/>
      <c r="D3" s="9"/>
      <c r="E3" s="5"/>
      <c r="F3" s="6"/>
      <c r="G3" s="29"/>
    </row>
    <row r="4" spans="1:7" ht="15.75">
      <c r="A4" s="1"/>
      <c r="B4" s="141">
        <v>42503</v>
      </c>
      <c r="C4" s="141"/>
      <c r="D4" s="10"/>
      <c r="E4" s="5"/>
      <c r="F4" s="4"/>
      <c r="G4" s="5"/>
    </row>
    <row r="5" spans="1:7" ht="9.75" customHeight="1">
      <c r="A5" s="1"/>
      <c r="C5" s="10"/>
      <c r="D5" s="10"/>
      <c r="E5" s="5"/>
      <c r="F5" s="4"/>
      <c r="G5" s="5"/>
    </row>
    <row r="6" spans="1:8" ht="15.75">
      <c r="A6" s="1"/>
      <c r="B6" s="5"/>
      <c r="C6" s="3"/>
      <c r="D6" s="139" t="s">
        <v>443</v>
      </c>
      <c r="E6" s="139"/>
      <c r="F6" s="139"/>
      <c r="G6" s="25"/>
      <c r="H6" s="3"/>
    </row>
    <row r="7" spans="3:7" ht="12.75">
      <c r="C7" s="23"/>
      <c r="D7" s="23"/>
      <c r="G7" s="21"/>
    </row>
    <row r="8" spans="1:8" s="34" customFormat="1" ht="21">
      <c r="A8" s="30" t="s">
        <v>365</v>
      </c>
      <c r="B8" s="30" t="s">
        <v>0</v>
      </c>
      <c r="C8" s="31" t="s">
        <v>12</v>
      </c>
      <c r="D8" s="31" t="s">
        <v>11</v>
      </c>
      <c r="E8" s="32" t="s">
        <v>1</v>
      </c>
      <c r="F8" s="33" t="s">
        <v>3</v>
      </c>
      <c r="G8" s="32" t="s">
        <v>9</v>
      </c>
      <c r="H8" s="32" t="s">
        <v>10</v>
      </c>
    </row>
    <row r="9" spans="1:8" s="20" customFormat="1" ht="15.75">
      <c r="A9" s="108">
        <v>1</v>
      </c>
      <c r="B9" s="12">
        <v>207</v>
      </c>
      <c r="C9" s="39" t="s">
        <v>179</v>
      </c>
      <c r="D9" s="11" t="s">
        <v>180</v>
      </c>
      <c r="E9" s="13" t="s">
        <v>181</v>
      </c>
      <c r="F9" s="11" t="s">
        <v>44</v>
      </c>
      <c r="G9" s="28" t="s">
        <v>436</v>
      </c>
      <c r="H9" s="37" t="s">
        <v>122</v>
      </c>
    </row>
    <row r="10" spans="1:8" s="20" customFormat="1" ht="15.75">
      <c r="A10" s="108">
        <v>2</v>
      </c>
      <c r="B10" s="12">
        <v>209</v>
      </c>
      <c r="C10" s="39" t="s">
        <v>222</v>
      </c>
      <c r="D10" s="11" t="s">
        <v>223</v>
      </c>
      <c r="E10" s="13" t="s">
        <v>224</v>
      </c>
      <c r="F10" s="11" t="s">
        <v>494</v>
      </c>
      <c r="G10" s="28" t="s">
        <v>437</v>
      </c>
      <c r="H10" s="37" t="s">
        <v>46</v>
      </c>
    </row>
    <row r="11" spans="1:8" s="20" customFormat="1" ht="15.75">
      <c r="A11" s="108">
        <v>3</v>
      </c>
      <c r="B11" s="12">
        <v>110</v>
      </c>
      <c r="C11" s="11" t="s">
        <v>109</v>
      </c>
      <c r="D11" s="39" t="s">
        <v>108</v>
      </c>
      <c r="E11" s="13" t="s">
        <v>110</v>
      </c>
      <c r="F11" s="11" t="s">
        <v>111</v>
      </c>
      <c r="G11" s="113" t="s">
        <v>438</v>
      </c>
      <c r="H11" s="37" t="s">
        <v>112</v>
      </c>
    </row>
    <row r="12" spans="1:8" s="20" customFormat="1" ht="15.75">
      <c r="A12" s="108">
        <v>4</v>
      </c>
      <c r="B12" s="12">
        <v>75</v>
      </c>
      <c r="C12" s="39" t="s">
        <v>182</v>
      </c>
      <c r="D12" s="11" t="s">
        <v>88</v>
      </c>
      <c r="E12" s="13" t="s">
        <v>183</v>
      </c>
      <c r="F12" s="11" t="s">
        <v>30</v>
      </c>
      <c r="G12" s="28" t="s">
        <v>439</v>
      </c>
      <c r="H12" s="37" t="s">
        <v>184</v>
      </c>
    </row>
    <row r="13" spans="1:8" s="20" customFormat="1" ht="15.75">
      <c r="A13" s="108">
        <v>5</v>
      </c>
      <c r="B13" s="12">
        <v>76</v>
      </c>
      <c r="C13" s="19" t="s">
        <v>189</v>
      </c>
      <c r="D13" s="11" t="s">
        <v>190</v>
      </c>
      <c r="E13" s="18" t="s">
        <v>191</v>
      </c>
      <c r="F13" s="11" t="s">
        <v>30</v>
      </c>
      <c r="G13" s="28" t="s">
        <v>440</v>
      </c>
      <c r="H13" s="37" t="s">
        <v>184</v>
      </c>
    </row>
    <row r="14" spans="1:8" s="20" customFormat="1" ht="15.75">
      <c r="A14" s="108">
        <v>6</v>
      </c>
      <c r="B14" s="12">
        <v>13</v>
      </c>
      <c r="C14" s="39" t="s">
        <v>204</v>
      </c>
      <c r="D14" s="11" t="s">
        <v>164</v>
      </c>
      <c r="E14" s="13" t="s">
        <v>205</v>
      </c>
      <c r="F14" s="11" t="s">
        <v>15</v>
      </c>
      <c r="G14" s="28" t="s">
        <v>429</v>
      </c>
      <c r="H14" s="37" t="s">
        <v>16</v>
      </c>
    </row>
    <row r="15" spans="1:8" s="20" customFormat="1" ht="15.75">
      <c r="A15" s="108">
        <v>7</v>
      </c>
      <c r="B15" s="12">
        <v>182</v>
      </c>
      <c r="C15" s="11" t="s">
        <v>158</v>
      </c>
      <c r="D15" s="39" t="s">
        <v>157</v>
      </c>
      <c r="E15" s="13" t="s">
        <v>159</v>
      </c>
      <c r="F15" s="11" t="s">
        <v>20</v>
      </c>
      <c r="G15" s="113" t="s">
        <v>430</v>
      </c>
      <c r="H15" s="37" t="s">
        <v>91</v>
      </c>
    </row>
    <row r="16" spans="1:8" s="20" customFormat="1" ht="15.75">
      <c r="A16" s="108">
        <v>8</v>
      </c>
      <c r="B16" s="12">
        <v>223</v>
      </c>
      <c r="C16" s="39" t="s">
        <v>192</v>
      </c>
      <c r="D16" s="11" t="s">
        <v>193</v>
      </c>
      <c r="E16" s="13" t="s">
        <v>37</v>
      </c>
      <c r="F16" s="11" t="s">
        <v>187</v>
      </c>
      <c r="G16" s="28" t="s">
        <v>431</v>
      </c>
      <c r="H16" s="37" t="s">
        <v>194</v>
      </c>
    </row>
    <row r="17" spans="1:8" s="20" customFormat="1" ht="15.75">
      <c r="A17" s="108">
        <v>9</v>
      </c>
      <c r="B17" s="12">
        <v>165</v>
      </c>
      <c r="C17" s="11" t="s">
        <v>226</v>
      </c>
      <c r="D17" s="39" t="s">
        <v>225</v>
      </c>
      <c r="E17" s="13" t="s">
        <v>227</v>
      </c>
      <c r="F17" s="11" t="s">
        <v>20</v>
      </c>
      <c r="G17" s="113" t="s">
        <v>441</v>
      </c>
      <c r="H17" s="37" t="s">
        <v>40</v>
      </c>
    </row>
    <row r="18" spans="1:8" s="20" customFormat="1" ht="15.75">
      <c r="A18" s="108">
        <v>10</v>
      </c>
      <c r="B18" s="12">
        <v>78</v>
      </c>
      <c r="C18" s="39" t="s">
        <v>174</v>
      </c>
      <c r="D18" s="11" t="s">
        <v>169</v>
      </c>
      <c r="E18" s="13" t="s">
        <v>175</v>
      </c>
      <c r="F18" s="11" t="s">
        <v>30</v>
      </c>
      <c r="G18" s="28" t="s">
        <v>423</v>
      </c>
      <c r="H18" s="37" t="s">
        <v>87</v>
      </c>
    </row>
    <row r="19" spans="1:8" s="20" customFormat="1" ht="15.75">
      <c r="A19" s="108">
        <v>11</v>
      </c>
      <c r="B19" s="12">
        <v>177</v>
      </c>
      <c r="C19" s="11" t="s">
        <v>134</v>
      </c>
      <c r="D19" s="39" t="s">
        <v>133</v>
      </c>
      <c r="E19" s="13" t="s">
        <v>135</v>
      </c>
      <c r="F19" s="11" t="s">
        <v>20</v>
      </c>
      <c r="G19" s="113" t="s">
        <v>432</v>
      </c>
      <c r="H19" s="37" t="s">
        <v>91</v>
      </c>
    </row>
    <row r="20" spans="1:8" s="20" customFormat="1" ht="15.75">
      <c r="A20" s="108">
        <v>12</v>
      </c>
      <c r="B20" s="12">
        <v>106</v>
      </c>
      <c r="C20" s="19" t="s">
        <v>195</v>
      </c>
      <c r="D20" s="11" t="s">
        <v>92</v>
      </c>
      <c r="E20" s="18" t="s">
        <v>196</v>
      </c>
      <c r="F20" s="11" t="s">
        <v>38</v>
      </c>
      <c r="G20" s="113" t="s">
        <v>433</v>
      </c>
      <c r="H20" s="37" t="s">
        <v>197</v>
      </c>
    </row>
    <row r="21" spans="1:8" s="20" customFormat="1" ht="15.75">
      <c r="A21" s="108">
        <v>13</v>
      </c>
      <c r="B21" s="12">
        <v>208</v>
      </c>
      <c r="C21" s="39" t="s">
        <v>210</v>
      </c>
      <c r="D21" s="11" t="s">
        <v>98</v>
      </c>
      <c r="E21" s="13" t="s">
        <v>211</v>
      </c>
      <c r="F21" s="11" t="s">
        <v>44</v>
      </c>
      <c r="G21" s="28" t="s">
        <v>424</v>
      </c>
      <c r="H21" s="37" t="s">
        <v>43</v>
      </c>
    </row>
    <row r="22" spans="1:8" s="20" customFormat="1" ht="15.75">
      <c r="A22" s="108">
        <v>14</v>
      </c>
      <c r="B22" s="12">
        <v>55</v>
      </c>
      <c r="C22" s="39" t="s">
        <v>206</v>
      </c>
      <c r="D22" s="11" t="s">
        <v>212</v>
      </c>
      <c r="E22" s="13" t="s">
        <v>208</v>
      </c>
      <c r="F22" s="11" t="s">
        <v>33</v>
      </c>
      <c r="G22" s="28" t="s">
        <v>425</v>
      </c>
      <c r="H22" s="37" t="s">
        <v>209</v>
      </c>
    </row>
    <row r="23" spans="1:8" s="20" customFormat="1" ht="15.75">
      <c r="A23" s="108">
        <v>15</v>
      </c>
      <c r="B23" s="12">
        <v>190</v>
      </c>
      <c r="C23" s="39" t="s">
        <v>216</v>
      </c>
      <c r="D23" s="11" t="s">
        <v>217</v>
      </c>
      <c r="E23" s="13" t="s">
        <v>218</v>
      </c>
      <c r="F23" s="11" t="s">
        <v>14</v>
      </c>
      <c r="G23" s="28" t="s">
        <v>434</v>
      </c>
      <c r="H23" s="37" t="s">
        <v>219</v>
      </c>
    </row>
    <row r="24" spans="1:8" s="20" customFormat="1" ht="15.75">
      <c r="A24" s="108">
        <v>16</v>
      </c>
      <c r="B24" s="12">
        <v>128</v>
      </c>
      <c r="C24" s="39" t="s">
        <v>213</v>
      </c>
      <c r="D24" s="11" t="s">
        <v>214</v>
      </c>
      <c r="E24" s="13" t="s">
        <v>215</v>
      </c>
      <c r="F24" s="11" t="s">
        <v>24</v>
      </c>
      <c r="G24" s="28" t="s">
        <v>435</v>
      </c>
      <c r="H24" s="37" t="s">
        <v>27</v>
      </c>
    </row>
    <row r="25" spans="1:8" s="20" customFormat="1" ht="15.75">
      <c r="A25" s="108">
        <v>17</v>
      </c>
      <c r="B25" s="12">
        <v>120</v>
      </c>
      <c r="C25" s="39" t="s">
        <v>198</v>
      </c>
      <c r="D25" s="11" t="s">
        <v>199</v>
      </c>
      <c r="E25" s="13" t="s">
        <v>200</v>
      </c>
      <c r="F25" s="11" t="s">
        <v>34</v>
      </c>
      <c r="G25" s="28" t="s">
        <v>426</v>
      </c>
      <c r="H25" s="37" t="s">
        <v>35</v>
      </c>
    </row>
    <row r="26" spans="1:8" s="20" customFormat="1" ht="15.75">
      <c r="A26" s="108">
        <v>18</v>
      </c>
      <c r="B26" s="12">
        <v>54</v>
      </c>
      <c r="C26" s="39" t="s">
        <v>206</v>
      </c>
      <c r="D26" s="11" t="s">
        <v>207</v>
      </c>
      <c r="E26" s="13" t="s">
        <v>208</v>
      </c>
      <c r="F26" s="11" t="s">
        <v>33</v>
      </c>
      <c r="G26" s="28" t="s">
        <v>427</v>
      </c>
      <c r="H26" s="37" t="s">
        <v>209</v>
      </c>
    </row>
    <row r="27" spans="1:8" s="20" customFormat="1" ht="15.75">
      <c r="A27" s="108">
        <v>19</v>
      </c>
      <c r="B27" s="12">
        <v>51</v>
      </c>
      <c r="C27" s="39" t="s">
        <v>62</v>
      </c>
      <c r="D27" s="11" t="s">
        <v>63</v>
      </c>
      <c r="E27" s="18" t="s">
        <v>64</v>
      </c>
      <c r="F27" s="11" t="s">
        <v>21</v>
      </c>
      <c r="G27" s="28" t="s">
        <v>428</v>
      </c>
      <c r="H27" s="37" t="s">
        <v>22</v>
      </c>
    </row>
    <row r="28" spans="1:8" s="20" customFormat="1" ht="15.75">
      <c r="A28" s="108"/>
      <c r="B28" s="12">
        <v>222</v>
      </c>
      <c r="C28" s="39" t="s">
        <v>185</v>
      </c>
      <c r="D28" s="11" t="s">
        <v>180</v>
      </c>
      <c r="E28" s="13" t="s">
        <v>186</v>
      </c>
      <c r="F28" s="11" t="s">
        <v>187</v>
      </c>
      <c r="G28" s="28" t="s">
        <v>442</v>
      </c>
      <c r="H28" s="37" t="s">
        <v>188</v>
      </c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9" sqref="F9:G17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9.28125" style="14" customWidth="1"/>
    <col min="8" max="8" width="20.421875" style="0" customWidth="1"/>
  </cols>
  <sheetData>
    <row r="1" spans="1:11" ht="23.25">
      <c r="A1" s="138" t="s">
        <v>47</v>
      </c>
      <c r="B1" s="138"/>
      <c r="C1" s="138"/>
      <c r="D1" s="138"/>
      <c r="E1" s="138"/>
      <c r="F1" s="138"/>
      <c r="G1" s="138"/>
      <c r="H1" s="104"/>
      <c r="I1" s="104"/>
      <c r="J1" s="104"/>
      <c r="K1" s="104"/>
    </row>
    <row r="2" spans="1:8" ht="9.75" customHeight="1">
      <c r="A2" s="27"/>
      <c r="B2" s="27"/>
      <c r="C2" s="27"/>
      <c r="D2" s="27"/>
      <c r="E2" s="27"/>
      <c r="F2" s="27"/>
      <c r="G2" s="103"/>
      <c r="H2" s="27"/>
    </row>
    <row r="3" spans="1:7" ht="20.25">
      <c r="A3" s="6"/>
      <c r="B3" s="140" t="s">
        <v>48</v>
      </c>
      <c r="C3" s="140"/>
      <c r="D3" s="9"/>
      <c r="E3" s="5"/>
      <c r="F3" s="6"/>
      <c r="G3" s="29"/>
    </row>
    <row r="4" spans="1:7" ht="15.75">
      <c r="A4" s="1"/>
      <c r="B4" s="141">
        <v>42503</v>
      </c>
      <c r="C4" s="141"/>
      <c r="D4" s="10"/>
      <c r="E4" s="5"/>
      <c r="F4" s="4"/>
      <c r="G4" s="5"/>
    </row>
    <row r="5" spans="1:7" ht="9.75" customHeight="1">
      <c r="A5" s="1"/>
      <c r="C5" s="10"/>
      <c r="D5" s="10"/>
      <c r="E5" s="5"/>
      <c r="F5" s="4"/>
      <c r="G5" s="5"/>
    </row>
    <row r="6" spans="1:8" ht="15.75">
      <c r="A6" s="1"/>
      <c r="B6" s="2"/>
      <c r="C6" s="3"/>
      <c r="D6" s="139" t="s">
        <v>412</v>
      </c>
      <c r="E6" s="139"/>
      <c r="F6" s="139"/>
      <c r="G6" s="25"/>
      <c r="H6" s="3"/>
    </row>
    <row r="7" spans="3:7" ht="12.75">
      <c r="C7" s="23"/>
      <c r="D7" s="23"/>
      <c r="G7" s="21"/>
    </row>
    <row r="8" spans="1:8" s="34" customFormat="1" ht="21">
      <c r="A8" s="30" t="s">
        <v>365</v>
      </c>
      <c r="B8" s="30" t="s">
        <v>0</v>
      </c>
      <c r="C8" s="31" t="s">
        <v>12</v>
      </c>
      <c r="D8" s="31" t="s">
        <v>11</v>
      </c>
      <c r="E8" s="32" t="s">
        <v>1</v>
      </c>
      <c r="F8" s="33" t="s">
        <v>3</v>
      </c>
      <c r="G8" s="32" t="s">
        <v>9</v>
      </c>
      <c r="H8" s="32" t="s">
        <v>10</v>
      </c>
    </row>
    <row r="9" spans="1:8" s="20" customFormat="1" ht="15.75">
      <c r="A9" s="13">
        <v>1</v>
      </c>
      <c r="B9" s="35">
        <v>104</v>
      </c>
      <c r="C9" s="39" t="s">
        <v>246</v>
      </c>
      <c r="D9" s="39" t="s">
        <v>247</v>
      </c>
      <c r="E9" s="18" t="s">
        <v>248</v>
      </c>
      <c r="F9" s="39" t="s">
        <v>38</v>
      </c>
      <c r="G9" s="28" t="s">
        <v>402</v>
      </c>
      <c r="H9" s="40" t="s">
        <v>197</v>
      </c>
    </row>
    <row r="10" spans="1:8" s="20" customFormat="1" ht="15.75">
      <c r="A10" s="13">
        <v>2</v>
      </c>
      <c r="B10" s="35">
        <v>156</v>
      </c>
      <c r="C10" s="39" t="s">
        <v>244</v>
      </c>
      <c r="D10" s="39" t="s">
        <v>243</v>
      </c>
      <c r="E10" s="18" t="s">
        <v>245</v>
      </c>
      <c r="F10" s="39" t="s">
        <v>20</v>
      </c>
      <c r="G10" s="113" t="s">
        <v>403</v>
      </c>
      <c r="H10" s="40" t="s">
        <v>26</v>
      </c>
    </row>
    <row r="11" spans="1:8" s="20" customFormat="1" ht="15.75">
      <c r="A11" s="13">
        <v>3</v>
      </c>
      <c r="B11" s="35">
        <v>14</v>
      </c>
      <c r="C11" s="39" t="s">
        <v>252</v>
      </c>
      <c r="D11" s="39" t="s">
        <v>164</v>
      </c>
      <c r="E11" s="18" t="s">
        <v>253</v>
      </c>
      <c r="F11" s="39" t="s">
        <v>15</v>
      </c>
      <c r="G11" s="28" t="s">
        <v>404</v>
      </c>
      <c r="H11" s="40" t="s">
        <v>16</v>
      </c>
    </row>
    <row r="12" spans="1:8" s="20" customFormat="1" ht="15.75">
      <c r="A12" s="13">
        <v>4</v>
      </c>
      <c r="B12" s="35">
        <v>224</v>
      </c>
      <c r="C12" s="39" t="s">
        <v>257</v>
      </c>
      <c r="D12" s="39" t="s">
        <v>258</v>
      </c>
      <c r="E12" s="18" t="s">
        <v>245</v>
      </c>
      <c r="F12" s="39" t="s">
        <v>259</v>
      </c>
      <c r="G12" s="28" t="s">
        <v>405</v>
      </c>
      <c r="H12" s="40" t="s">
        <v>184</v>
      </c>
    </row>
    <row r="13" spans="1:8" s="20" customFormat="1" ht="15.75">
      <c r="A13" s="13">
        <v>5</v>
      </c>
      <c r="B13" s="35">
        <v>105</v>
      </c>
      <c r="C13" s="39" t="s">
        <v>249</v>
      </c>
      <c r="D13" s="39" t="s">
        <v>250</v>
      </c>
      <c r="E13" s="18" t="s">
        <v>251</v>
      </c>
      <c r="F13" s="39" t="s">
        <v>38</v>
      </c>
      <c r="G13" s="28" t="s">
        <v>406</v>
      </c>
      <c r="H13" s="40" t="s">
        <v>197</v>
      </c>
    </row>
    <row r="14" spans="1:8" s="20" customFormat="1" ht="15.75">
      <c r="A14" s="13">
        <v>6</v>
      </c>
      <c r="B14" s="35">
        <v>164</v>
      </c>
      <c r="C14" s="39" t="s">
        <v>255</v>
      </c>
      <c r="D14" s="39" t="s">
        <v>254</v>
      </c>
      <c r="E14" s="18" t="s">
        <v>256</v>
      </c>
      <c r="F14" s="39" t="s">
        <v>20</v>
      </c>
      <c r="G14" s="113" t="s">
        <v>407</v>
      </c>
      <c r="H14" s="40" t="s">
        <v>39</v>
      </c>
    </row>
    <row r="15" spans="1:8" s="20" customFormat="1" ht="15.75">
      <c r="A15" s="13">
        <v>7</v>
      </c>
      <c r="B15" s="35">
        <v>218</v>
      </c>
      <c r="C15" s="39" t="s">
        <v>234</v>
      </c>
      <c r="D15" s="39" t="s">
        <v>235</v>
      </c>
      <c r="E15" s="18" t="s">
        <v>236</v>
      </c>
      <c r="F15" s="39" t="s">
        <v>237</v>
      </c>
      <c r="G15" s="28" t="s">
        <v>408</v>
      </c>
      <c r="H15" s="40" t="s">
        <v>238</v>
      </c>
    </row>
    <row r="16" spans="1:8" s="20" customFormat="1" ht="15.75">
      <c r="A16" s="13">
        <v>8</v>
      </c>
      <c r="B16" s="35">
        <v>117</v>
      </c>
      <c r="C16" s="39" t="s">
        <v>228</v>
      </c>
      <c r="D16" s="39" t="s">
        <v>229</v>
      </c>
      <c r="E16" s="18" t="s">
        <v>230</v>
      </c>
      <c r="F16" s="39" t="s">
        <v>34</v>
      </c>
      <c r="G16" s="28" t="s">
        <v>409</v>
      </c>
      <c r="H16" s="40" t="s">
        <v>35</v>
      </c>
    </row>
    <row r="17" spans="1:8" s="20" customFormat="1" ht="15.75">
      <c r="A17" s="13">
        <v>9</v>
      </c>
      <c r="B17" s="35">
        <v>61</v>
      </c>
      <c r="C17" s="39" t="s">
        <v>231</v>
      </c>
      <c r="D17" s="39" t="s">
        <v>232</v>
      </c>
      <c r="E17" s="18" t="s">
        <v>233</v>
      </c>
      <c r="F17" s="39" t="s">
        <v>60</v>
      </c>
      <c r="G17" s="28" t="s">
        <v>410</v>
      </c>
      <c r="H17" s="40" t="s">
        <v>61</v>
      </c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="85" zoomScaleNormal="85" workbookViewId="0" topLeftCell="A15">
      <selection activeCell="G36" sqref="G36"/>
    </sheetView>
  </sheetViews>
  <sheetFormatPr defaultColWidth="9.140625" defaultRowHeight="12.75"/>
  <cols>
    <col min="1" max="1" width="6.00390625" style="44" customWidth="1"/>
    <col min="2" max="2" width="5.57421875" style="42" customWidth="1"/>
    <col min="3" max="4" width="20.140625" style="44" customWidth="1"/>
    <col min="5" max="5" width="11.8515625" style="45" bestFit="1" customWidth="1"/>
    <col min="6" max="6" width="22.8515625" style="44" bestFit="1" customWidth="1"/>
    <col min="7" max="7" width="7.7109375" style="44" customWidth="1"/>
    <col min="8" max="8" width="8.57421875" style="44" customWidth="1"/>
    <col min="9" max="9" width="9.140625" style="44" customWidth="1"/>
    <col min="10" max="13" width="9.140625" style="42" customWidth="1"/>
    <col min="14" max="14" width="23.8515625" style="43" customWidth="1"/>
    <col min="15" max="16384" width="9.140625" style="42" customWidth="1"/>
  </cols>
  <sheetData>
    <row r="1" spans="1:22" ht="23.25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04"/>
      <c r="O1" s="104"/>
      <c r="P1" s="104"/>
      <c r="Q1" s="104"/>
      <c r="R1" s="69"/>
      <c r="S1" s="69"/>
      <c r="T1" s="69"/>
      <c r="U1" s="63"/>
      <c r="V1" s="63"/>
    </row>
    <row r="2" spans="1:22" ht="20.25">
      <c r="A2" s="128"/>
      <c r="B2" s="62"/>
      <c r="C2" s="68" t="s">
        <v>48</v>
      </c>
      <c r="D2" s="68"/>
      <c r="F2" s="63"/>
      <c r="G2" s="66"/>
      <c r="H2" s="65"/>
      <c r="I2" s="64"/>
      <c r="J2" s="60"/>
      <c r="M2" s="59"/>
      <c r="T2" s="44"/>
      <c r="U2" s="63"/>
      <c r="V2" s="63"/>
    </row>
    <row r="3" spans="1:22" ht="20.25">
      <c r="A3" s="128"/>
      <c r="B3" s="62"/>
      <c r="C3" s="67">
        <v>42503</v>
      </c>
      <c r="D3" s="67"/>
      <c r="F3" s="63"/>
      <c r="G3" s="66"/>
      <c r="H3" s="65"/>
      <c r="I3" s="64"/>
      <c r="J3" s="60"/>
      <c r="M3" s="59"/>
      <c r="T3" s="44"/>
      <c r="U3" s="63"/>
      <c r="V3" s="63"/>
    </row>
    <row r="4" spans="2:21" ht="15.75">
      <c r="B4" s="62"/>
      <c r="C4" s="61"/>
      <c r="D4" s="61"/>
      <c r="E4" s="57"/>
      <c r="F4" s="142" t="s">
        <v>50</v>
      </c>
      <c r="G4" s="142"/>
      <c r="H4" s="142"/>
      <c r="I4" s="142"/>
      <c r="J4" s="60"/>
      <c r="M4" s="59"/>
      <c r="T4" s="44"/>
      <c r="U4" s="44"/>
    </row>
    <row r="5" spans="2:13" ht="12.75">
      <c r="B5" s="58"/>
      <c r="C5" s="42"/>
      <c r="D5" s="42"/>
      <c r="E5" s="57"/>
      <c r="L5" s="44"/>
      <c r="M5" s="44"/>
    </row>
    <row r="6" spans="1:14" s="51" customFormat="1" ht="28.5">
      <c r="A6" s="52" t="s">
        <v>365</v>
      </c>
      <c r="B6" s="56" t="s">
        <v>0</v>
      </c>
      <c r="C6" s="54" t="s">
        <v>12</v>
      </c>
      <c r="D6" s="54" t="s">
        <v>11</v>
      </c>
      <c r="E6" s="55" t="s">
        <v>1</v>
      </c>
      <c r="F6" s="54" t="s">
        <v>3</v>
      </c>
      <c r="G6" s="53" t="s">
        <v>7</v>
      </c>
      <c r="H6" s="53" t="s">
        <v>6</v>
      </c>
      <c r="I6" s="53" t="s">
        <v>5</v>
      </c>
      <c r="J6" s="52">
        <v>4</v>
      </c>
      <c r="K6" s="52">
        <v>5</v>
      </c>
      <c r="L6" s="52">
        <v>6</v>
      </c>
      <c r="M6" s="52" t="s">
        <v>2</v>
      </c>
      <c r="N6" s="52" t="s">
        <v>10</v>
      </c>
    </row>
    <row r="7" spans="1:14" ht="15.75">
      <c r="A7" s="129">
        <v>1</v>
      </c>
      <c r="B7" s="49">
        <v>32</v>
      </c>
      <c r="C7" s="50" t="s">
        <v>263</v>
      </c>
      <c r="D7" s="50" t="s">
        <v>264</v>
      </c>
      <c r="E7" s="102" t="s">
        <v>265</v>
      </c>
      <c r="F7" s="48" t="s">
        <v>266</v>
      </c>
      <c r="G7" s="47">
        <v>5.17</v>
      </c>
      <c r="H7" s="47">
        <v>5.16</v>
      </c>
      <c r="I7" s="47">
        <v>4.56</v>
      </c>
      <c r="J7" s="47">
        <v>5.06</v>
      </c>
      <c r="K7" s="47">
        <v>5.29</v>
      </c>
      <c r="L7" s="47">
        <v>5.22</v>
      </c>
      <c r="M7" s="47">
        <f>MAX(G7:L7)</f>
        <v>5.29</v>
      </c>
      <c r="N7" s="50" t="s">
        <v>267</v>
      </c>
    </row>
    <row r="8" spans="1:14" ht="15.75">
      <c r="A8" s="129"/>
      <c r="B8" s="49"/>
      <c r="C8" s="50"/>
      <c r="D8" s="50"/>
      <c r="E8" s="102"/>
      <c r="F8" s="48"/>
      <c r="G8" s="130">
        <v>0.1</v>
      </c>
      <c r="H8" s="130">
        <v>1.8</v>
      </c>
      <c r="I8" s="130" t="s">
        <v>422</v>
      </c>
      <c r="J8" s="130">
        <v>1.1</v>
      </c>
      <c r="K8" s="130">
        <v>2</v>
      </c>
      <c r="L8" s="130">
        <v>1.5</v>
      </c>
      <c r="M8" s="110">
        <f>M7</f>
        <v>5.29</v>
      </c>
      <c r="N8" s="50"/>
    </row>
    <row r="9" spans="1:14" ht="15.75">
      <c r="A9" s="129">
        <v>2</v>
      </c>
      <c r="B9" s="49">
        <v>192</v>
      </c>
      <c r="C9" s="50" t="s">
        <v>271</v>
      </c>
      <c r="D9" s="50" t="s">
        <v>120</v>
      </c>
      <c r="E9" s="102" t="s">
        <v>272</v>
      </c>
      <c r="F9" s="48" t="s">
        <v>23</v>
      </c>
      <c r="G9" s="47">
        <v>5.24</v>
      </c>
      <c r="H9" s="47" t="s">
        <v>372</v>
      </c>
      <c r="I9" s="47" t="s">
        <v>372</v>
      </c>
      <c r="J9" s="47" t="s">
        <v>372</v>
      </c>
      <c r="K9" s="47">
        <v>5.28</v>
      </c>
      <c r="L9" s="47">
        <v>5.16</v>
      </c>
      <c r="M9" s="47">
        <f>MAX(G9:L9)</f>
        <v>5.28</v>
      </c>
      <c r="N9" s="50" t="s">
        <v>68</v>
      </c>
    </row>
    <row r="10" spans="1:14" ht="15.75">
      <c r="A10" s="129"/>
      <c r="B10" s="49"/>
      <c r="C10" s="50"/>
      <c r="D10" s="50"/>
      <c r="E10" s="102"/>
      <c r="F10" s="48"/>
      <c r="G10" s="130">
        <v>2.3</v>
      </c>
      <c r="H10" s="130">
        <v>0</v>
      </c>
      <c r="I10" s="130">
        <v>1.6</v>
      </c>
      <c r="J10" s="130">
        <v>1.7</v>
      </c>
      <c r="K10" s="130">
        <v>1.2</v>
      </c>
      <c r="L10" s="130">
        <v>0.9</v>
      </c>
      <c r="M10" s="110">
        <f>M9</f>
        <v>5.28</v>
      </c>
      <c r="N10" s="50"/>
    </row>
    <row r="11" spans="1:14" ht="15.75">
      <c r="A11" s="129">
        <v>3</v>
      </c>
      <c r="B11" s="49">
        <v>173</v>
      </c>
      <c r="C11" s="50" t="s">
        <v>172</v>
      </c>
      <c r="D11" s="50" t="s">
        <v>171</v>
      </c>
      <c r="E11" s="102" t="s">
        <v>173</v>
      </c>
      <c r="F11" s="48" t="s">
        <v>20</v>
      </c>
      <c r="G11" s="47">
        <v>4.56</v>
      </c>
      <c r="H11" s="47">
        <v>4.33</v>
      </c>
      <c r="I11" s="47">
        <v>4.57</v>
      </c>
      <c r="J11" s="47">
        <v>4.35</v>
      </c>
      <c r="K11" s="47">
        <v>4.59</v>
      </c>
      <c r="L11" s="47">
        <v>4.75</v>
      </c>
      <c r="M11" s="47">
        <f>MAX(D11:L11)</f>
        <v>4.75</v>
      </c>
      <c r="N11" s="50" t="s">
        <v>76</v>
      </c>
    </row>
    <row r="12" spans="1:14" ht="15.75">
      <c r="A12" s="129"/>
      <c r="B12" s="49"/>
      <c r="C12" s="50"/>
      <c r="D12" s="50"/>
      <c r="E12" s="102"/>
      <c r="F12" s="48"/>
      <c r="G12" s="130">
        <v>2.7</v>
      </c>
      <c r="H12" s="130">
        <v>1.9</v>
      </c>
      <c r="I12" s="130">
        <v>0.8</v>
      </c>
      <c r="J12" s="130">
        <v>1.2</v>
      </c>
      <c r="K12" s="130">
        <v>4</v>
      </c>
      <c r="L12" s="130">
        <v>1.4</v>
      </c>
      <c r="M12" s="110">
        <f>M11</f>
        <v>4.75</v>
      </c>
      <c r="N12" s="50"/>
    </row>
    <row r="13" spans="1:14" ht="15.75">
      <c r="A13" s="129">
        <v>4</v>
      </c>
      <c r="B13" s="49">
        <v>163</v>
      </c>
      <c r="C13" s="50" t="s">
        <v>141</v>
      </c>
      <c r="D13" s="50" t="s">
        <v>120</v>
      </c>
      <c r="E13" s="102" t="s">
        <v>142</v>
      </c>
      <c r="F13" s="48" t="s">
        <v>20</v>
      </c>
      <c r="G13" s="47" t="s">
        <v>420</v>
      </c>
      <c r="H13" s="47">
        <v>4.07</v>
      </c>
      <c r="I13" s="47" t="s">
        <v>372</v>
      </c>
      <c r="J13" s="47">
        <v>4.41</v>
      </c>
      <c r="K13" s="47">
        <v>4.74</v>
      </c>
      <c r="L13" s="47">
        <v>4.48</v>
      </c>
      <c r="M13" s="47">
        <f>MAX(D13:L13)</f>
        <v>4.74</v>
      </c>
      <c r="N13" s="50" t="s">
        <v>143</v>
      </c>
    </row>
    <row r="14" spans="1:14" ht="15.75">
      <c r="A14" s="129"/>
      <c r="B14" s="49"/>
      <c r="C14" s="50"/>
      <c r="D14" s="50"/>
      <c r="E14" s="102"/>
      <c r="F14" s="48"/>
      <c r="G14" s="130">
        <v>2.3</v>
      </c>
      <c r="H14" s="130">
        <v>1.7</v>
      </c>
      <c r="I14" s="130">
        <v>1</v>
      </c>
      <c r="J14" s="130">
        <v>1.9</v>
      </c>
      <c r="K14" s="130">
        <v>2.3</v>
      </c>
      <c r="L14" s="130">
        <v>3.1</v>
      </c>
      <c r="M14" s="110">
        <f>M13</f>
        <v>4.74</v>
      </c>
      <c r="N14" s="50"/>
    </row>
    <row r="15" spans="1:14" ht="15.75">
      <c r="A15" s="129">
        <v>5</v>
      </c>
      <c r="B15" s="49">
        <v>174</v>
      </c>
      <c r="C15" s="50" t="s">
        <v>269</v>
      </c>
      <c r="D15" s="50" t="s">
        <v>268</v>
      </c>
      <c r="E15" s="102" t="s">
        <v>270</v>
      </c>
      <c r="F15" s="48" t="s">
        <v>20</v>
      </c>
      <c r="G15" s="47">
        <v>4.14</v>
      </c>
      <c r="H15" s="47">
        <v>4.28</v>
      </c>
      <c r="I15" s="47">
        <v>4.54</v>
      </c>
      <c r="J15" s="47">
        <v>4.56</v>
      </c>
      <c r="K15" s="47">
        <v>4.57</v>
      </c>
      <c r="L15" s="47">
        <v>4.73</v>
      </c>
      <c r="M15" s="47">
        <f>MAX(D15:L15)</f>
        <v>4.73</v>
      </c>
      <c r="N15" s="50" t="s">
        <v>76</v>
      </c>
    </row>
    <row r="16" spans="1:14" ht="15.75">
      <c r="A16" s="129"/>
      <c r="B16" s="49"/>
      <c r="C16" s="50"/>
      <c r="D16" s="50"/>
      <c r="E16" s="102"/>
      <c r="F16" s="48"/>
      <c r="G16" s="130">
        <v>0.9</v>
      </c>
      <c r="H16" s="130">
        <v>0.3</v>
      </c>
      <c r="I16" s="130">
        <v>1.6</v>
      </c>
      <c r="J16" s="130">
        <v>2.3</v>
      </c>
      <c r="K16" s="130">
        <v>3.1</v>
      </c>
      <c r="L16" s="130">
        <v>3.1</v>
      </c>
      <c r="M16" s="110">
        <f>M15</f>
        <v>4.73</v>
      </c>
      <c r="N16" s="50"/>
    </row>
    <row r="17" spans="1:14" ht="15.75">
      <c r="A17" s="129">
        <v>6</v>
      </c>
      <c r="B17" s="49">
        <v>195</v>
      </c>
      <c r="C17" s="50" t="s">
        <v>323</v>
      </c>
      <c r="D17" s="50" t="s">
        <v>324</v>
      </c>
      <c r="E17" s="102" t="s">
        <v>248</v>
      </c>
      <c r="F17" s="48" t="s">
        <v>23</v>
      </c>
      <c r="G17" s="47">
        <v>4.38</v>
      </c>
      <c r="H17" s="47">
        <v>3.82</v>
      </c>
      <c r="I17" s="47">
        <v>4.54</v>
      </c>
      <c r="J17" s="47">
        <v>4.13</v>
      </c>
      <c r="K17" s="47">
        <v>4.66</v>
      </c>
      <c r="L17" s="47" t="s">
        <v>372</v>
      </c>
      <c r="M17" s="47">
        <f>MAX(G17:L17)</f>
        <v>4.66</v>
      </c>
      <c r="N17" s="50" t="s">
        <v>68</v>
      </c>
    </row>
    <row r="18" spans="1:14" ht="15.75">
      <c r="A18" s="129"/>
      <c r="B18" s="49"/>
      <c r="C18" s="50"/>
      <c r="D18" s="50"/>
      <c r="E18" s="102"/>
      <c r="F18" s="48"/>
      <c r="G18" s="130">
        <v>1.4</v>
      </c>
      <c r="H18" s="130" t="s">
        <v>358</v>
      </c>
      <c r="I18" s="130">
        <v>1.8</v>
      </c>
      <c r="J18" s="130" t="s">
        <v>421</v>
      </c>
      <c r="K18" s="130">
        <v>1.7</v>
      </c>
      <c r="L18" s="130">
        <v>2.6</v>
      </c>
      <c r="M18" s="110">
        <f>M17</f>
        <v>4.66</v>
      </c>
      <c r="N18" s="50"/>
    </row>
    <row r="19" spans="1:14" ht="15.75">
      <c r="A19" s="129">
        <v>7</v>
      </c>
      <c r="B19" s="49">
        <v>46</v>
      </c>
      <c r="C19" s="50" t="s">
        <v>280</v>
      </c>
      <c r="D19" s="50" t="s">
        <v>268</v>
      </c>
      <c r="E19" s="102" t="s">
        <v>281</v>
      </c>
      <c r="F19" s="48" t="s">
        <v>282</v>
      </c>
      <c r="G19" s="47">
        <v>4.45</v>
      </c>
      <c r="H19" s="47">
        <v>4.14</v>
      </c>
      <c r="I19" s="47">
        <v>4.16</v>
      </c>
      <c r="J19" s="47">
        <v>4.3</v>
      </c>
      <c r="K19" s="47">
        <v>3.98</v>
      </c>
      <c r="L19" s="47">
        <v>4.42</v>
      </c>
      <c r="M19" s="47">
        <f>MAX(G19:L19)</f>
        <v>4.45</v>
      </c>
      <c r="N19" s="50" t="s">
        <v>32</v>
      </c>
    </row>
    <row r="20" spans="1:14" ht="15.75">
      <c r="A20" s="129"/>
      <c r="B20" s="49"/>
      <c r="C20" s="50"/>
      <c r="D20" s="50"/>
      <c r="E20" s="102"/>
      <c r="F20" s="48"/>
      <c r="G20" s="130">
        <v>1.6</v>
      </c>
      <c r="H20" s="130">
        <v>1.1</v>
      </c>
      <c r="I20" s="130">
        <v>-0.8</v>
      </c>
      <c r="J20" s="130">
        <v>0.8</v>
      </c>
      <c r="K20" s="130">
        <v>1.3</v>
      </c>
      <c r="L20" s="130">
        <v>1.5</v>
      </c>
      <c r="M20" s="110">
        <f>M19</f>
        <v>4.45</v>
      </c>
      <c r="N20" s="50"/>
    </row>
    <row r="21" spans="1:14" ht="15.75">
      <c r="A21" s="129">
        <v>8</v>
      </c>
      <c r="B21" s="49">
        <v>217</v>
      </c>
      <c r="C21" s="50" t="s">
        <v>57</v>
      </c>
      <c r="D21" s="50" t="s">
        <v>58</v>
      </c>
      <c r="E21" s="102" t="s">
        <v>59</v>
      </c>
      <c r="F21" s="48" t="s">
        <v>60</v>
      </c>
      <c r="G21" s="47">
        <v>4.4</v>
      </c>
      <c r="H21" s="47">
        <v>4.04</v>
      </c>
      <c r="I21" s="47">
        <v>3.95</v>
      </c>
      <c r="J21" s="47" t="s">
        <v>372</v>
      </c>
      <c r="K21" s="47">
        <v>3.45</v>
      </c>
      <c r="L21" s="47" t="s">
        <v>372</v>
      </c>
      <c r="M21" s="47">
        <f>MAX(G21:L21)</f>
        <v>4.4</v>
      </c>
      <c r="N21" s="50" t="s">
        <v>61</v>
      </c>
    </row>
    <row r="22" spans="1:14" ht="15.75">
      <c r="A22" s="129"/>
      <c r="B22" s="49"/>
      <c r="C22" s="50"/>
      <c r="D22" s="50"/>
      <c r="E22" s="102"/>
      <c r="F22" s="48"/>
      <c r="G22" s="130">
        <v>1.5</v>
      </c>
      <c r="H22" s="130">
        <v>0.4</v>
      </c>
      <c r="I22" s="130">
        <v>0.2</v>
      </c>
      <c r="J22" s="130">
        <v>1.2</v>
      </c>
      <c r="K22" s="130">
        <v>2.1</v>
      </c>
      <c r="L22" s="130">
        <v>1.3</v>
      </c>
      <c r="M22" s="110">
        <f>M21</f>
        <v>4.4</v>
      </c>
      <c r="N22" s="50"/>
    </row>
    <row r="23" spans="1:14" ht="15.75">
      <c r="A23" s="129">
        <v>9</v>
      </c>
      <c r="B23" s="49">
        <v>155</v>
      </c>
      <c r="C23" s="50" t="s">
        <v>99</v>
      </c>
      <c r="D23" s="50" t="s">
        <v>98</v>
      </c>
      <c r="E23" s="102" t="s">
        <v>100</v>
      </c>
      <c r="F23" s="48" t="s">
        <v>20</v>
      </c>
      <c r="G23" s="47">
        <v>4.33</v>
      </c>
      <c r="H23" s="47">
        <v>4.31</v>
      </c>
      <c r="I23" s="47" t="s">
        <v>372</v>
      </c>
      <c r="J23" s="47"/>
      <c r="K23" s="47"/>
      <c r="L23" s="47"/>
      <c r="M23" s="47">
        <f>MAX(D23:L23)</f>
        <v>4.33</v>
      </c>
      <c r="N23" s="50" t="s">
        <v>26</v>
      </c>
    </row>
    <row r="24" spans="1:14" ht="15.75">
      <c r="A24" s="129"/>
      <c r="B24" s="49"/>
      <c r="C24" s="50"/>
      <c r="D24" s="50"/>
      <c r="E24" s="102"/>
      <c r="F24" s="48"/>
      <c r="G24" s="130">
        <v>0.9</v>
      </c>
      <c r="H24" s="130">
        <v>1.4</v>
      </c>
      <c r="I24" s="130">
        <v>-0.7</v>
      </c>
      <c r="J24" s="109"/>
      <c r="K24" s="109"/>
      <c r="L24" s="109"/>
      <c r="M24" s="110">
        <f>M23</f>
        <v>4.33</v>
      </c>
      <c r="N24" s="50"/>
    </row>
    <row r="25" spans="1:14" ht="15.75">
      <c r="A25" s="129">
        <v>10</v>
      </c>
      <c r="B25" s="49">
        <v>180</v>
      </c>
      <c r="C25" s="50" t="s">
        <v>89</v>
      </c>
      <c r="D25" s="50" t="s">
        <v>88</v>
      </c>
      <c r="E25" s="102" t="s">
        <v>90</v>
      </c>
      <c r="F25" s="48" t="s">
        <v>20</v>
      </c>
      <c r="G25" s="47">
        <v>4.32</v>
      </c>
      <c r="H25" s="47">
        <v>4.1</v>
      </c>
      <c r="I25" s="47" t="s">
        <v>372</v>
      </c>
      <c r="J25" s="47"/>
      <c r="K25" s="47"/>
      <c r="L25" s="47"/>
      <c r="M25" s="47">
        <f>MAX(D25:L25)</f>
        <v>4.32</v>
      </c>
      <c r="N25" s="50" t="s">
        <v>91</v>
      </c>
    </row>
    <row r="26" spans="1:14" ht="15.75">
      <c r="A26" s="129"/>
      <c r="B26" s="49"/>
      <c r="C26" s="50"/>
      <c r="D26" s="50"/>
      <c r="E26" s="102"/>
      <c r="F26" s="48"/>
      <c r="G26" s="130">
        <v>1.7</v>
      </c>
      <c r="H26" s="130">
        <v>0.6</v>
      </c>
      <c r="I26" s="130">
        <v>0.9</v>
      </c>
      <c r="J26" s="109"/>
      <c r="K26" s="109"/>
      <c r="L26" s="109"/>
      <c r="M26" s="110">
        <f>M25</f>
        <v>4.32</v>
      </c>
      <c r="N26" s="50"/>
    </row>
    <row r="27" spans="1:14" ht="15.75">
      <c r="A27" s="129">
        <v>11</v>
      </c>
      <c r="B27" s="49">
        <v>103</v>
      </c>
      <c r="C27" s="50" t="s">
        <v>260</v>
      </c>
      <c r="D27" s="50" t="s">
        <v>261</v>
      </c>
      <c r="E27" s="102" t="s">
        <v>262</v>
      </c>
      <c r="F27" s="48" t="s">
        <v>38</v>
      </c>
      <c r="G27" s="47">
        <v>4.09</v>
      </c>
      <c r="H27" s="47">
        <v>3.76</v>
      </c>
      <c r="I27" s="47">
        <v>4.32</v>
      </c>
      <c r="J27" s="47"/>
      <c r="K27" s="47"/>
      <c r="L27" s="47"/>
      <c r="M27" s="47">
        <f>MAX(G27:L27)</f>
        <v>4.32</v>
      </c>
      <c r="N27" s="50" t="s">
        <v>42</v>
      </c>
    </row>
    <row r="28" spans="1:14" ht="15.75">
      <c r="A28" s="129"/>
      <c r="B28" s="49"/>
      <c r="C28" s="50"/>
      <c r="D28" s="50"/>
      <c r="E28" s="102"/>
      <c r="F28" s="48"/>
      <c r="G28" s="130">
        <v>1.5</v>
      </c>
      <c r="H28" s="130">
        <v>1.7</v>
      </c>
      <c r="I28" s="130">
        <v>0.9</v>
      </c>
      <c r="J28" s="109"/>
      <c r="K28" s="109"/>
      <c r="L28" s="109"/>
      <c r="M28" s="110">
        <f>M27</f>
        <v>4.32</v>
      </c>
      <c r="N28" s="50"/>
    </row>
    <row r="29" spans="1:14" ht="15.75">
      <c r="A29" s="129">
        <v>12</v>
      </c>
      <c r="B29" s="49">
        <v>27</v>
      </c>
      <c r="C29" s="50" t="s">
        <v>148</v>
      </c>
      <c r="D29" s="50" t="s">
        <v>149</v>
      </c>
      <c r="E29" s="102" t="s">
        <v>150</v>
      </c>
      <c r="F29" s="48" t="s">
        <v>19</v>
      </c>
      <c r="G29" s="47">
        <v>4.29</v>
      </c>
      <c r="H29" s="47">
        <v>4.18</v>
      </c>
      <c r="I29" s="47">
        <v>4.19</v>
      </c>
      <c r="J29" s="47"/>
      <c r="K29" s="47"/>
      <c r="L29" s="47"/>
      <c r="M29" s="47">
        <f>MAX(G29:L29)</f>
        <v>4.29</v>
      </c>
      <c r="N29" s="50" t="s">
        <v>107</v>
      </c>
    </row>
    <row r="30" spans="1:14" ht="15.75">
      <c r="A30" s="129"/>
      <c r="B30" s="49"/>
      <c r="C30" s="50"/>
      <c r="D30" s="50"/>
      <c r="E30" s="102"/>
      <c r="F30" s="48"/>
      <c r="G30" s="130">
        <v>1.5</v>
      </c>
      <c r="H30" s="130">
        <v>-0.9</v>
      </c>
      <c r="I30" s="130">
        <v>1.3</v>
      </c>
      <c r="J30" s="109"/>
      <c r="K30" s="109"/>
      <c r="L30" s="109"/>
      <c r="M30" s="110">
        <f>M29</f>
        <v>4.29</v>
      </c>
      <c r="N30" s="50"/>
    </row>
    <row r="31" spans="1:14" ht="15.75">
      <c r="A31" s="129">
        <v>13</v>
      </c>
      <c r="B31" s="49">
        <v>8</v>
      </c>
      <c r="C31" s="50" t="s">
        <v>144</v>
      </c>
      <c r="D31" s="50" t="s">
        <v>81</v>
      </c>
      <c r="E31" s="102" t="s">
        <v>145</v>
      </c>
      <c r="F31" s="48" t="s">
        <v>146</v>
      </c>
      <c r="G31" s="47">
        <v>4.18</v>
      </c>
      <c r="H31" s="47">
        <v>3.95</v>
      </c>
      <c r="I31" s="47">
        <v>4.01</v>
      </c>
      <c r="J31" s="47"/>
      <c r="K31" s="47"/>
      <c r="L31" s="47"/>
      <c r="M31" s="47">
        <f>MAX(G31:L31)</f>
        <v>4.18</v>
      </c>
      <c r="N31" s="50" t="s">
        <v>147</v>
      </c>
    </row>
    <row r="32" spans="1:14" ht="15.75">
      <c r="A32" s="129"/>
      <c r="B32" s="49"/>
      <c r="C32" s="50"/>
      <c r="D32" s="50"/>
      <c r="E32" s="102"/>
      <c r="F32" s="48"/>
      <c r="G32" s="130">
        <v>0.7</v>
      </c>
      <c r="H32" s="130">
        <v>-0.1</v>
      </c>
      <c r="I32" s="130">
        <v>1.9</v>
      </c>
      <c r="J32" s="109"/>
      <c r="K32" s="109"/>
      <c r="L32" s="109"/>
      <c r="M32" s="110">
        <f>M31</f>
        <v>4.18</v>
      </c>
      <c r="N32" s="50"/>
    </row>
    <row r="33" spans="1:14" ht="15.75">
      <c r="A33" s="129">
        <v>14</v>
      </c>
      <c r="B33" s="49">
        <v>22</v>
      </c>
      <c r="C33" s="50" t="s">
        <v>325</v>
      </c>
      <c r="D33" s="50" t="s">
        <v>326</v>
      </c>
      <c r="E33" s="102" t="s">
        <v>327</v>
      </c>
      <c r="F33" s="48" t="s">
        <v>321</v>
      </c>
      <c r="G33" s="47">
        <v>3.78</v>
      </c>
      <c r="H33" s="47">
        <v>4.1</v>
      </c>
      <c r="I33" s="47" t="s">
        <v>372</v>
      </c>
      <c r="J33" s="47"/>
      <c r="K33" s="47"/>
      <c r="L33" s="47"/>
      <c r="M33" s="47">
        <f>MAX(G33:L33)</f>
        <v>4.1</v>
      </c>
      <c r="N33" s="50" t="s">
        <v>322</v>
      </c>
    </row>
    <row r="34" spans="1:14" ht="15.75">
      <c r="A34" s="129"/>
      <c r="B34" s="49"/>
      <c r="C34" s="50"/>
      <c r="D34" s="50"/>
      <c r="E34" s="102"/>
      <c r="F34" s="48"/>
      <c r="G34" s="130">
        <v>0.9</v>
      </c>
      <c r="H34" s="130">
        <v>0.6</v>
      </c>
      <c r="I34" s="130">
        <v>-0.1</v>
      </c>
      <c r="J34" s="109"/>
      <c r="K34" s="109"/>
      <c r="L34" s="109"/>
      <c r="M34" s="110">
        <f>M33</f>
        <v>4.1</v>
      </c>
      <c r="N34" s="50"/>
    </row>
    <row r="35" spans="1:14" ht="15.75">
      <c r="A35" s="129">
        <v>15</v>
      </c>
      <c r="B35" s="49">
        <v>21</v>
      </c>
      <c r="C35" s="50" t="s">
        <v>319</v>
      </c>
      <c r="D35" s="50" t="s">
        <v>254</v>
      </c>
      <c r="E35" s="102" t="s">
        <v>320</v>
      </c>
      <c r="F35" s="48" t="s">
        <v>321</v>
      </c>
      <c r="G35" s="47">
        <v>3.89</v>
      </c>
      <c r="H35" s="47">
        <v>3.76</v>
      </c>
      <c r="I35" s="47">
        <v>3.91</v>
      </c>
      <c r="J35" s="47"/>
      <c r="K35" s="47"/>
      <c r="L35" s="47"/>
      <c r="M35" s="47">
        <f>MAX(G35:L35)</f>
        <v>3.91</v>
      </c>
      <c r="N35" s="50" t="s">
        <v>322</v>
      </c>
    </row>
    <row r="36" spans="1:14" ht="15.75">
      <c r="A36" s="129"/>
      <c r="B36" s="49"/>
      <c r="C36" s="50"/>
      <c r="D36" s="50"/>
      <c r="E36" s="102"/>
      <c r="F36" s="48"/>
      <c r="G36" s="130">
        <v>-2.4</v>
      </c>
      <c r="H36" s="130">
        <v>1.6</v>
      </c>
      <c r="I36" s="130">
        <v>-0.4</v>
      </c>
      <c r="J36" s="109"/>
      <c r="K36" s="109"/>
      <c r="L36" s="109"/>
      <c r="M36" s="110">
        <f>M35</f>
        <v>3.91</v>
      </c>
      <c r="N36" s="50"/>
    </row>
    <row r="43" spans="3:4" ht="15.75">
      <c r="C43" s="46"/>
      <c r="D43" s="46"/>
    </row>
    <row r="53" spans="3:4" ht="15.75">
      <c r="C53" s="46"/>
      <c r="D53" s="46"/>
    </row>
    <row r="67" spans="3:4" ht="15.75">
      <c r="C67" s="46"/>
      <c r="D67" s="46"/>
    </row>
  </sheetData>
  <sheetProtection/>
  <mergeCells count="2">
    <mergeCell ref="A1:M1"/>
    <mergeCell ref="F4:I4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1"/>
  <sheetViews>
    <sheetView zoomScale="115" zoomScaleNormal="115" workbookViewId="0" topLeftCell="A1">
      <selection activeCell="M10" sqref="M10"/>
    </sheetView>
  </sheetViews>
  <sheetFormatPr defaultColWidth="9.140625" defaultRowHeight="12.75"/>
  <cols>
    <col min="1" max="1" width="6.00390625" style="44" customWidth="1"/>
    <col min="2" max="2" width="5.57421875" style="42" customWidth="1"/>
    <col min="3" max="3" width="20.140625" style="44" customWidth="1"/>
    <col min="4" max="4" width="17.140625" style="44" customWidth="1"/>
    <col min="5" max="5" width="11.8515625" style="45" bestFit="1" customWidth="1"/>
    <col min="6" max="6" width="22.8515625" style="44" bestFit="1" customWidth="1"/>
    <col min="7" max="7" width="7.7109375" style="44" customWidth="1"/>
    <col min="8" max="8" width="8.57421875" style="44" customWidth="1"/>
    <col min="9" max="9" width="9.140625" style="44" customWidth="1"/>
    <col min="10" max="13" width="9.140625" style="42" customWidth="1"/>
    <col min="14" max="14" width="23.8515625" style="43" customWidth="1"/>
    <col min="15" max="16384" width="9.140625" style="42" customWidth="1"/>
  </cols>
  <sheetData>
    <row r="1" spans="1:22" ht="23.25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04"/>
      <c r="O1" s="104"/>
      <c r="P1" s="104"/>
      <c r="Q1" s="104"/>
      <c r="R1" s="69"/>
      <c r="S1" s="69"/>
      <c r="T1" s="69"/>
      <c r="U1" s="63"/>
      <c r="V1" s="63"/>
    </row>
    <row r="2" spans="1:22" ht="20.25">
      <c r="A2" s="128"/>
      <c r="B2" s="62"/>
      <c r="C2" s="68" t="s">
        <v>48</v>
      </c>
      <c r="D2" s="68"/>
      <c r="F2" s="63"/>
      <c r="G2" s="66"/>
      <c r="H2" s="65"/>
      <c r="I2" s="64"/>
      <c r="J2" s="60"/>
      <c r="M2" s="59"/>
      <c r="T2" s="44"/>
      <c r="U2" s="63"/>
      <c r="V2" s="63"/>
    </row>
    <row r="3" spans="1:22" ht="20.25">
      <c r="A3" s="128"/>
      <c r="B3" s="62"/>
      <c r="C3" s="67">
        <v>42503</v>
      </c>
      <c r="D3" s="67"/>
      <c r="F3" s="63"/>
      <c r="G3" s="66"/>
      <c r="H3" s="65"/>
      <c r="I3" s="64"/>
      <c r="J3" s="60"/>
      <c r="M3" s="59"/>
      <c r="T3" s="44"/>
      <c r="U3" s="63"/>
      <c r="V3" s="63"/>
    </row>
    <row r="4" spans="2:21" ht="15.75">
      <c r="B4" s="62"/>
      <c r="C4" s="61"/>
      <c r="D4" s="61"/>
      <c r="E4" s="57"/>
      <c r="F4" s="142" t="s">
        <v>51</v>
      </c>
      <c r="G4" s="142"/>
      <c r="H4" s="142"/>
      <c r="I4" s="142"/>
      <c r="J4" s="60"/>
      <c r="M4" s="59"/>
      <c r="T4" s="44"/>
      <c r="U4" s="44"/>
    </row>
    <row r="5" spans="2:13" ht="12.75">
      <c r="B5" s="58"/>
      <c r="C5" s="42"/>
      <c r="D5" s="42"/>
      <c r="E5" s="57"/>
      <c r="L5" s="44"/>
      <c r="M5" s="44"/>
    </row>
    <row r="6" spans="1:14" s="51" customFormat="1" ht="28.5">
      <c r="A6" s="52" t="s">
        <v>365</v>
      </c>
      <c r="B6" s="56" t="s">
        <v>0</v>
      </c>
      <c r="C6" s="54" t="s">
        <v>12</v>
      </c>
      <c r="D6" s="54" t="s">
        <v>11</v>
      </c>
      <c r="E6" s="55" t="s">
        <v>1</v>
      </c>
      <c r="F6" s="54" t="s">
        <v>3</v>
      </c>
      <c r="G6" s="53" t="s">
        <v>7</v>
      </c>
      <c r="H6" s="53" t="s">
        <v>6</v>
      </c>
      <c r="I6" s="53" t="s">
        <v>5</v>
      </c>
      <c r="J6" s="52">
        <v>4</v>
      </c>
      <c r="K6" s="52">
        <v>5</v>
      </c>
      <c r="L6" s="52">
        <v>6</v>
      </c>
      <c r="M6" s="52" t="s">
        <v>2</v>
      </c>
      <c r="N6" s="52" t="s">
        <v>10</v>
      </c>
    </row>
    <row r="7" spans="1:14" ht="15.75">
      <c r="A7" s="129">
        <v>1</v>
      </c>
      <c r="B7" s="49">
        <v>53</v>
      </c>
      <c r="C7" s="50" t="s">
        <v>308</v>
      </c>
      <c r="D7" s="50" t="s">
        <v>309</v>
      </c>
      <c r="E7" s="102" t="s">
        <v>310</v>
      </c>
      <c r="F7" s="48" t="s">
        <v>33</v>
      </c>
      <c r="G7" s="47" t="s">
        <v>367</v>
      </c>
      <c r="H7" s="47" t="s">
        <v>375</v>
      </c>
      <c r="I7" s="47" t="s">
        <v>376</v>
      </c>
      <c r="J7" s="47" t="s">
        <v>372</v>
      </c>
      <c r="K7" s="47" t="s">
        <v>372</v>
      </c>
      <c r="L7" s="47" t="s">
        <v>377</v>
      </c>
      <c r="M7" s="47" t="s">
        <v>376</v>
      </c>
      <c r="N7" s="50" t="s">
        <v>209</v>
      </c>
    </row>
    <row r="8" spans="1:14" ht="15.75">
      <c r="A8" s="129">
        <v>2</v>
      </c>
      <c r="B8" s="49">
        <v>100</v>
      </c>
      <c r="C8" s="50" t="s">
        <v>311</v>
      </c>
      <c r="D8" s="50" t="s">
        <v>294</v>
      </c>
      <c r="E8" s="102" t="s">
        <v>312</v>
      </c>
      <c r="F8" s="48" t="s">
        <v>38</v>
      </c>
      <c r="G8" s="47" t="s">
        <v>368</v>
      </c>
      <c r="H8" s="47" t="s">
        <v>378</v>
      </c>
      <c r="I8" s="47" t="s">
        <v>379</v>
      </c>
      <c r="J8" s="47" t="s">
        <v>372</v>
      </c>
      <c r="K8" s="47" t="s">
        <v>372</v>
      </c>
      <c r="L8" s="47" t="s">
        <v>380</v>
      </c>
      <c r="M8" s="47" t="s">
        <v>379</v>
      </c>
      <c r="N8" s="50" t="s">
        <v>313</v>
      </c>
    </row>
    <row r="9" spans="1:14" ht="15.75">
      <c r="A9" s="129">
        <v>3</v>
      </c>
      <c r="B9" s="49">
        <v>99</v>
      </c>
      <c r="C9" s="50" t="s">
        <v>314</v>
      </c>
      <c r="D9" s="50" t="s">
        <v>315</v>
      </c>
      <c r="E9" s="102" t="s">
        <v>316</v>
      </c>
      <c r="F9" s="48" t="s">
        <v>38</v>
      </c>
      <c r="G9" s="47" t="s">
        <v>369</v>
      </c>
      <c r="H9" s="47" t="s">
        <v>381</v>
      </c>
      <c r="I9" s="47" t="s">
        <v>385</v>
      </c>
      <c r="J9" s="47" t="s">
        <v>372</v>
      </c>
      <c r="K9" s="47" t="s">
        <v>393</v>
      </c>
      <c r="L9" s="47" t="s">
        <v>372</v>
      </c>
      <c r="M9" s="47" t="s">
        <v>393</v>
      </c>
      <c r="N9" s="50" t="s">
        <v>313</v>
      </c>
    </row>
    <row r="10" spans="1:14" ht="15.75">
      <c r="A10" s="129">
        <v>4</v>
      </c>
      <c r="B10" s="49">
        <v>112</v>
      </c>
      <c r="C10" s="50" t="s">
        <v>304</v>
      </c>
      <c r="D10" s="50" t="s">
        <v>124</v>
      </c>
      <c r="E10" s="102" t="s">
        <v>305</v>
      </c>
      <c r="F10" s="48" t="s">
        <v>111</v>
      </c>
      <c r="G10" s="47" t="s">
        <v>374</v>
      </c>
      <c r="H10" s="47" t="s">
        <v>372</v>
      </c>
      <c r="I10" s="47" t="s">
        <v>389</v>
      </c>
      <c r="J10" s="47" t="s">
        <v>372</v>
      </c>
      <c r="K10" s="47" t="s">
        <v>377</v>
      </c>
      <c r="L10" s="47" t="s">
        <v>401</v>
      </c>
      <c r="M10" s="47" t="s">
        <v>389</v>
      </c>
      <c r="N10" s="50" t="s">
        <v>112</v>
      </c>
    </row>
    <row r="11" spans="1:14" ht="15.75">
      <c r="A11" s="129">
        <v>5</v>
      </c>
      <c r="B11" s="49">
        <v>57</v>
      </c>
      <c r="C11" s="50" t="s">
        <v>317</v>
      </c>
      <c r="D11" s="50" t="s">
        <v>318</v>
      </c>
      <c r="E11" s="102" t="s">
        <v>31</v>
      </c>
      <c r="F11" s="48" t="s">
        <v>33</v>
      </c>
      <c r="G11" s="47" t="s">
        <v>371</v>
      </c>
      <c r="H11" s="47" t="s">
        <v>383</v>
      </c>
      <c r="I11" s="47" t="s">
        <v>372</v>
      </c>
      <c r="J11" s="47" t="s">
        <v>372</v>
      </c>
      <c r="K11" s="47" t="s">
        <v>395</v>
      </c>
      <c r="L11" s="47" t="s">
        <v>399</v>
      </c>
      <c r="M11" s="47" t="s">
        <v>395</v>
      </c>
      <c r="N11" s="50" t="s">
        <v>163</v>
      </c>
    </row>
    <row r="12" spans="1:14" ht="15.75">
      <c r="A12" s="129">
        <v>6</v>
      </c>
      <c r="B12" s="49">
        <v>89</v>
      </c>
      <c r="C12" s="50" t="s">
        <v>301</v>
      </c>
      <c r="D12" s="50" t="s">
        <v>302</v>
      </c>
      <c r="E12" s="102" t="s">
        <v>265</v>
      </c>
      <c r="F12" s="48" t="s">
        <v>45</v>
      </c>
      <c r="G12" s="47" t="s">
        <v>372</v>
      </c>
      <c r="H12" s="47" t="s">
        <v>384</v>
      </c>
      <c r="I12" s="47" t="s">
        <v>387</v>
      </c>
      <c r="J12" s="47" t="s">
        <v>391</v>
      </c>
      <c r="K12" s="47" t="s">
        <v>396</v>
      </c>
      <c r="L12" s="47" t="s">
        <v>400</v>
      </c>
      <c r="M12" s="47" t="s">
        <v>400</v>
      </c>
      <c r="N12" s="50" t="s">
        <v>303</v>
      </c>
    </row>
    <row r="13" spans="1:14" ht="15.75">
      <c r="A13" s="129">
        <v>7</v>
      </c>
      <c r="B13" s="49">
        <v>55</v>
      </c>
      <c r="C13" s="50" t="s">
        <v>206</v>
      </c>
      <c r="D13" s="50" t="s">
        <v>212</v>
      </c>
      <c r="E13" s="102" t="s">
        <v>208</v>
      </c>
      <c r="F13" s="48" t="s">
        <v>33</v>
      </c>
      <c r="G13" s="47" t="s">
        <v>373</v>
      </c>
      <c r="H13" s="47" t="s">
        <v>372</v>
      </c>
      <c r="I13" s="47" t="s">
        <v>388</v>
      </c>
      <c r="J13" s="47" t="s">
        <v>392</v>
      </c>
      <c r="K13" s="47" t="s">
        <v>397</v>
      </c>
      <c r="L13" s="47" t="s">
        <v>372</v>
      </c>
      <c r="M13" s="47" t="s">
        <v>388</v>
      </c>
      <c r="N13" s="50" t="s">
        <v>209</v>
      </c>
    </row>
    <row r="14" spans="1:14" ht="15.75">
      <c r="A14" s="129">
        <v>8</v>
      </c>
      <c r="B14" s="49">
        <v>54</v>
      </c>
      <c r="C14" s="50" t="s">
        <v>206</v>
      </c>
      <c r="D14" s="50" t="s">
        <v>207</v>
      </c>
      <c r="E14" s="102" t="s">
        <v>208</v>
      </c>
      <c r="F14" s="48" t="s">
        <v>33</v>
      </c>
      <c r="G14" s="47" t="s">
        <v>370</v>
      </c>
      <c r="H14" s="47" t="s">
        <v>382</v>
      </c>
      <c r="I14" s="47" t="s">
        <v>386</v>
      </c>
      <c r="J14" s="47" t="s">
        <v>390</v>
      </c>
      <c r="K14" s="47" t="s">
        <v>394</v>
      </c>
      <c r="L14" s="47" t="s">
        <v>398</v>
      </c>
      <c r="M14" s="47" t="s">
        <v>398</v>
      </c>
      <c r="N14" s="50" t="s">
        <v>209</v>
      </c>
    </row>
    <row r="19" spans="3:4" ht="15.75">
      <c r="C19" s="46"/>
      <c r="D19" s="46"/>
    </row>
    <row r="27" spans="3:4" ht="15.75">
      <c r="C27" s="46"/>
      <c r="D27" s="46"/>
    </row>
    <row r="37" spans="3:4" ht="15.75">
      <c r="C37" s="46"/>
      <c r="D37" s="46"/>
    </row>
    <row r="51" spans="3:4" ht="15.75">
      <c r="C51" s="46"/>
      <c r="D51" s="46"/>
    </row>
  </sheetData>
  <sheetProtection/>
  <mergeCells count="2">
    <mergeCell ref="A1:M1"/>
    <mergeCell ref="F4:I4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zoomScale="115" zoomScaleNormal="115" workbookViewId="0" topLeftCell="A1">
      <selection activeCell="I30" sqref="I30"/>
    </sheetView>
  </sheetViews>
  <sheetFormatPr defaultColWidth="9.140625" defaultRowHeight="12.75"/>
  <cols>
    <col min="1" max="1" width="5.7109375" style="44" customWidth="1"/>
    <col min="2" max="2" width="5.57421875" style="42" customWidth="1"/>
    <col min="3" max="4" width="20.140625" style="44" customWidth="1"/>
    <col min="5" max="5" width="11.8515625" style="45" bestFit="1" customWidth="1"/>
    <col min="6" max="6" width="22.8515625" style="44" bestFit="1" customWidth="1"/>
    <col min="7" max="7" width="7.7109375" style="44" customWidth="1"/>
    <col min="8" max="8" width="8.57421875" style="44" customWidth="1"/>
    <col min="9" max="9" width="9.140625" style="44" customWidth="1"/>
    <col min="10" max="13" width="9.140625" style="42" customWidth="1"/>
    <col min="14" max="14" width="23.8515625" style="43" customWidth="1"/>
    <col min="15" max="16384" width="9.140625" style="42" customWidth="1"/>
  </cols>
  <sheetData>
    <row r="1" spans="1:22" ht="23.25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04"/>
      <c r="O1" s="104"/>
      <c r="P1" s="104"/>
      <c r="Q1" s="104"/>
      <c r="R1" s="69"/>
      <c r="S1" s="69"/>
      <c r="T1" s="69"/>
      <c r="U1" s="63"/>
      <c r="V1" s="63"/>
    </row>
    <row r="2" spans="1:22" ht="20.25">
      <c r="A2" s="128"/>
      <c r="B2" s="62"/>
      <c r="C2" s="68" t="s">
        <v>48</v>
      </c>
      <c r="D2" s="68"/>
      <c r="F2" s="63"/>
      <c r="G2" s="66"/>
      <c r="H2" s="65"/>
      <c r="I2" s="64"/>
      <c r="J2" s="60"/>
      <c r="M2" s="59"/>
      <c r="T2" s="44"/>
      <c r="U2" s="63"/>
      <c r="V2" s="63"/>
    </row>
    <row r="3" spans="1:22" ht="20.25">
      <c r="A3" s="128"/>
      <c r="B3" s="62"/>
      <c r="C3" s="67">
        <v>42503</v>
      </c>
      <c r="D3" s="67"/>
      <c r="F3" s="63"/>
      <c r="G3" s="66"/>
      <c r="H3" s="65"/>
      <c r="I3" s="64"/>
      <c r="J3" s="60"/>
      <c r="M3" s="59"/>
      <c r="T3" s="44"/>
      <c r="U3" s="63"/>
      <c r="V3" s="63"/>
    </row>
    <row r="4" spans="2:21" ht="15.75">
      <c r="B4" s="62"/>
      <c r="C4" s="61"/>
      <c r="D4" s="61"/>
      <c r="E4" s="57"/>
      <c r="F4" s="142" t="s">
        <v>52</v>
      </c>
      <c r="G4" s="142"/>
      <c r="H4" s="142"/>
      <c r="I4" s="142"/>
      <c r="J4" s="60"/>
      <c r="M4" s="59"/>
      <c r="T4" s="44"/>
      <c r="U4" s="44"/>
    </row>
    <row r="5" spans="2:13" ht="12.75">
      <c r="B5" s="58"/>
      <c r="C5" s="42"/>
      <c r="D5" s="42"/>
      <c r="E5" s="57"/>
      <c r="L5" s="44"/>
      <c r="M5" s="44"/>
    </row>
    <row r="6" spans="1:14" s="51" customFormat="1" ht="28.5">
      <c r="A6" s="52" t="s">
        <v>365</v>
      </c>
      <c r="B6" s="56" t="s">
        <v>0</v>
      </c>
      <c r="C6" s="54" t="s">
        <v>12</v>
      </c>
      <c r="D6" s="54" t="s">
        <v>11</v>
      </c>
      <c r="E6" s="55" t="s">
        <v>1</v>
      </c>
      <c r="F6" s="54" t="s">
        <v>3</v>
      </c>
      <c r="G6" s="53" t="s">
        <v>7</v>
      </c>
      <c r="H6" s="53" t="s">
        <v>6</v>
      </c>
      <c r="I6" s="53" t="s">
        <v>5</v>
      </c>
      <c r="J6" s="52">
        <v>4</v>
      </c>
      <c r="K6" s="52">
        <v>5</v>
      </c>
      <c r="L6" s="52">
        <v>6</v>
      </c>
      <c r="M6" s="52" t="s">
        <v>2</v>
      </c>
      <c r="N6" s="52" t="s">
        <v>10</v>
      </c>
    </row>
    <row r="7" spans="1:14" ht="15.75">
      <c r="A7" s="129">
        <v>1</v>
      </c>
      <c r="B7" s="49">
        <v>102</v>
      </c>
      <c r="C7" s="50" t="s">
        <v>287</v>
      </c>
      <c r="D7" s="50" t="s">
        <v>98</v>
      </c>
      <c r="E7" s="102" t="s">
        <v>288</v>
      </c>
      <c r="F7" s="48" t="s">
        <v>38</v>
      </c>
      <c r="G7" s="47">
        <v>11.96</v>
      </c>
      <c r="H7" s="47" t="s">
        <v>372</v>
      </c>
      <c r="I7" s="47" t="s">
        <v>372</v>
      </c>
      <c r="J7" s="47">
        <v>13.09</v>
      </c>
      <c r="K7" s="47" t="s">
        <v>372</v>
      </c>
      <c r="L7" s="47">
        <v>12.58</v>
      </c>
      <c r="M7" s="47">
        <f>MAX(G7:L7)</f>
        <v>13.09</v>
      </c>
      <c r="N7" s="50" t="s">
        <v>286</v>
      </c>
    </row>
    <row r="8" spans="1:14" ht="15.75">
      <c r="A8" s="129">
        <v>2</v>
      </c>
      <c r="B8" s="49">
        <v>112</v>
      </c>
      <c r="C8" s="50" t="s">
        <v>304</v>
      </c>
      <c r="D8" s="50" t="s">
        <v>124</v>
      </c>
      <c r="E8" s="102" t="s">
        <v>305</v>
      </c>
      <c r="F8" s="48" t="s">
        <v>111</v>
      </c>
      <c r="G8" s="47" t="s">
        <v>372</v>
      </c>
      <c r="H8" s="47" t="s">
        <v>372</v>
      </c>
      <c r="I8" s="47">
        <v>11.1</v>
      </c>
      <c r="J8" s="47" t="s">
        <v>372</v>
      </c>
      <c r="K8" s="47">
        <v>11.54</v>
      </c>
      <c r="L8" s="47" t="s">
        <v>372</v>
      </c>
      <c r="M8" s="47">
        <f>MAX(G8:L8)</f>
        <v>11.54</v>
      </c>
      <c r="N8" s="50" t="s">
        <v>112</v>
      </c>
    </row>
    <row r="9" spans="1:14" ht="15.75">
      <c r="A9" s="129">
        <v>3</v>
      </c>
      <c r="B9" s="49">
        <v>101</v>
      </c>
      <c r="C9" s="50" t="s">
        <v>283</v>
      </c>
      <c r="D9" s="50" t="s">
        <v>284</v>
      </c>
      <c r="E9" s="102" t="s">
        <v>285</v>
      </c>
      <c r="F9" s="48" t="s">
        <v>38</v>
      </c>
      <c r="G9" s="47" t="s">
        <v>372</v>
      </c>
      <c r="H9" s="47">
        <v>11.32</v>
      </c>
      <c r="I9" s="47">
        <v>10.52</v>
      </c>
      <c r="J9" s="47" t="s">
        <v>372</v>
      </c>
      <c r="K9" s="47">
        <v>11.02</v>
      </c>
      <c r="L9" s="47" t="s">
        <v>372</v>
      </c>
      <c r="M9" s="47">
        <f>MAX(G9:L9)</f>
        <v>11.32</v>
      </c>
      <c r="N9" s="50" t="s">
        <v>286</v>
      </c>
    </row>
    <row r="10" spans="1:14" ht="15.75">
      <c r="A10" s="129">
        <v>4</v>
      </c>
      <c r="B10" s="49">
        <v>9</v>
      </c>
      <c r="C10" s="50" t="s">
        <v>289</v>
      </c>
      <c r="D10" s="50" t="s">
        <v>199</v>
      </c>
      <c r="E10" s="102" t="s">
        <v>290</v>
      </c>
      <c r="F10" s="48" t="s">
        <v>146</v>
      </c>
      <c r="G10" s="131">
        <v>10.6</v>
      </c>
      <c r="H10" s="47">
        <v>11.25</v>
      </c>
      <c r="I10" s="47">
        <v>11.06</v>
      </c>
      <c r="J10" s="47">
        <v>10.82</v>
      </c>
      <c r="K10" s="47">
        <v>10.43</v>
      </c>
      <c r="L10" s="47">
        <v>11.04</v>
      </c>
      <c r="M10" s="47">
        <f>MAX(G10:L10)</f>
        <v>11.25</v>
      </c>
      <c r="N10" s="50" t="s">
        <v>147</v>
      </c>
    </row>
    <row r="11" spans="1:14" ht="15.75">
      <c r="A11" s="129">
        <v>5</v>
      </c>
      <c r="B11" s="49">
        <v>116</v>
      </c>
      <c r="C11" s="50" t="s">
        <v>306</v>
      </c>
      <c r="D11" s="50" t="s">
        <v>235</v>
      </c>
      <c r="E11" s="102" t="s">
        <v>307</v>
      </c>
      <c r="F11" s="48" t="s">
        <v>34</v>
      </c>
      <c r="G11" s="47">
        <v>10.19</v>
      </c>
      <c r="H11" s="47">
        <v>10.36</v>
      </c>
      <c r="I11" s="47" t="s">
        <v>372</v>
      </c>
      <c r="J11" s="47">
        <v>10.6</v>
      </c>
      <c r="K11" s="47">
        <v>10.91</v>
      </c>
      <c r="L11" s="47">
        <v>10.53</v>
      </c>
      <c r="M11" s="47">
        <f>MAX(G11:L11)</f>
        <v>10.91</v>
      </c>
      <c r="N11" s="50" t="s">
        <v>36</v>
      </c>
    </row>
    <row r="12" spans="1:14" ht="15.75">
      <c r="A12" s="129">
        <v>6</v>
      </c>
      <c r="B12" s="49">
        <v>172</v>
      </c>
      <c r="C12" s="50" t="s">
        <v>298</v>
      </c>
      <c r="D12" s="50" t="s">
        <v>180</v>
      </c>
      <c r="E12" s="102" t="s">
        <v>299</v>
      </c>
      <c r="F12" s="48" t="s">
        <v>20</v>
      </c>
      <c r="G12" s="118">
        <v>9.72</v>
      </c>
      <c r="H12" s="47">
        <v>9.52</v>
      </c>
      <c r="I12" s="47">
        <v>9.24</v>
      </c>
      <c r="J12" s="47">
        <v>8.96</v>
      </c>
      <c r="K12" s="47">
        <v>8.74</v>
      </c>
      <c r="L12" s="47">
        <v>9.04</v>
      </c>
      <c r="M12" s="47">
        <f>MAX(D12:L12)</f>
        <v>9.72</v>
      </c>
      <c r="N12" s="50" t="s">
        <v>300</v>
      </c>
    </row>
    <row r="13" spans="1:14" ht="15.75">
      <c r="A13" s="129">
        <v>7</v>
      </c>
      <c r="B13" s="49">
        <v>89</v>
      </c>
      <c r="C13" s="50" t="s">
        <v>301</v>
      </c>
      <c r="D13" s="50" t="s">
        <v>302</v>
      </c>
      <c r="E13" s="102" t="s">
        <v>265</v>
      </c>
      <c r="F13" s="48" t="s">
        <v>45</v>
      </c>
      <c r="G13" s="47">
        <v>8.56</v>
      </c>
      <c r="H13" s="47">
        <v>9.38</v>
      </c>
      <c r="I13" s="47">
        <v>8.72</v>
      </c>
      <c r="J13" s="47">
        <v>8.43</v>
      </c>
      <c r="K13" s="47">
        <v>8.38</v>
      </c>
      <c r="L13" s="47">
        <v>9.18</v>
      </c>
      <c r="M13" s="47">
        <f>MAX(G13:L13)</f>
        <v>9.38</v>
      </c>
      <c r="N13" s="50" t="s">
        <v>303</v>
      </c>
    </row>
    <row r="14" spans="1:14" ht="15.75">
      <c r="A14" s="129">
        <v>8</v>
      </c>
      <c r="B14" s="49">
        <v>121</v>
      </c>
      <c r="C14" s="50" t="s">
        <v>295</v>
      </c>
      <c r="D14" s="50" t="s">
        <v>296</v>
      </c>
      <c r="E14" s="102" t="s">
        <v>297</v>
      </c>
      <c r="F14" s="48" t="s">
        <v>34</v>
      </c>
      <c r="G14" s="47" t="s">
        <v>372</v>
      </c>
      <c r="H14" s="47">
        <v>6.23</v>
      </c>
      <c r="I14" s="47" t="s">
        <v>372</v>
      </c>
      <c r="J14" s="47">
        <v>7.18</v>
      </c>
      <c r="K14" s="47">
        <v>6.91</v>
      </c>
      <c r="L14" s="47">
        <v>6.98</v>
      </c>
      <c r="M14" s="47">
        <f>MAX(G14:L14)</f>
        <v>7.18</v>
      </c>
      <c r="N14" s="50" t="s">
        <v>35</v>
      </c>
    </row>
    <row r="20" spans="3:4" ht="15.75">
      <c r="C20" s="46"/>
      <c r="D20" s="46"/>
    </row>
    <row r="28" spans="3:4" ht="15.75">
      <c r="C28" s="46"/>
      <c r="D28" s="46"/>
    </row>
    <row r="38" spans="3:4" ht="15.75">
      <c r="C38" s="46"/>
      <c r="D38" s="46"/>
    </row>
    <row r="52" spans="3:4" ht="15.75">
      <c r="C52" s="46"/>
      <c r="D52" s="46"/>
    </row>
  </sheetData>
  <sheetProtection/>
  <mergeCells count="2">
    <mergeCell ref="A1:M1"/>
    <mergeCell ref="F4:I4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="130" zoomScaleNormal="130" zoomScalePageLayoutView="0" workbookViewId="0" topLeftCell="A7">
      <selection activeCell="F23" sqref="F23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9.421875" style="15" bestFit="1" customWidth="1"/>
    <col min="8" max="8" width="4.28125" style="14" bestFit="1" customWidth="1"/>
    <col min="9" max="9" width="9.28125" style="14" customWidth="1"/>
    <col min="10" max="10" width="4.28125" style="14" bestFit="1" customWidth="1"/>
    <col min="11" max="11" width="20.421875" style="0" customWidth="1"/>
  </cols>
  <sheetData>
    <row r="1" spans="1:12" ht="23.25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04"/>
      <c r="L1" s="104"/>
    </row>
    <row r="2" spans="1:11" ht="9.75" customHeight="1">
      <c r="A2" s="103"/>
      <c r="B2" s="27"/>
      <c r="C2" s="27"/>
      <c r="D2" s="27"/>
      <c r="E2" s="103"/>
      <c r="F2" s="27"/>
      <c r="G2" s="103"/>
      <c r="H2" s="27"/>
      <c r="I2" s="27"/>
      <c r="J2" s="27"/>
      <c r="K2" s="27"/>
    </row>
    <row r="3" spans="1:10" ht="20.25">
      <c r="A3" s="116"/>
      <c r="B3" s="140" t="s">
        <v>48</v>
      </c>
      <c r="C3" s="140"/>
      <c r="D3" s="9"/>
      <c r="E3" s="5"/>
      <c r="F3" s="6"/>
      <c r="G3" s="112"/>
      <c r="H3" s="7"/>
      <c r="I3" s="29"/>
      <c r="J3" s="29"/>
    </row>
    <row r="4" spans="1:10" ht="15.75">
      <c r="A4" s="1"/>
      <c r="B4" s="141">
        <v>42504</v>
      </c>
      <c r="C4" s="141"/>
      <c r="D4" s="10"/>
      <c r="E4" s="5"/>
      <c r="F4" s="4"/>
      <c r="G4" s="26"/>
      <c r="H4" s="26"/>
      <c r="I4" s="5"/>
      <c r="J4" s="5"/>
    </row>
    <row r="5" spans="1:10" ht="9.75" customHeight="1">
      <c r="A5" s="1"/>
      <c r="C5" s="10"/>
      <c r="D5" s="10"/>
      <c r="E5" s="5"/>
      <c r="F5" s="4"/>
      <c r="G5" s="26"/>
      <c r="H5" s="26"/>
      <c r="I5" s="5"/>
      <c r="J5" s="5"/>
    </row>
    <row r="6" spans="1:11" ht="15.75">
      <c r="A6" s="1"/>
      <c r="B6" s="2"/>
      <c r="C6" s="3"/>
      <c r="D6" s="139" t="s">
        <v>493</v>
      </c>
      <c r="E6" s="139"/>
      <c r="F6" s="139"/>
      <c r="G6" s="139"/>
      <c r="H6" s="24"/>
      <c r="I6" s="25"/>
      <c r="J6" s="25"/>
      <c r="K6" s="3"/>
    </row>
    <row r="7" spans="3:10" ht="12.75">
      <c r="C7" s="23"/>
      <c r="D7" s="23"/>
      <c r="G7" s="22"/>
      <c r="H7" s="21"/>
      <c r="I7" s="21"/>
      <c r="J7" s="21"/>
    </row>
    <row r="8" spans="1:11" s="34" customFormat="1" ht="21">
      <c r="A8" s="30" t="s">
        <v>365</v>
      </c>
      <c r="B8" s="30" t="s">
        <v>0</v>
      </c>
      <c r="C8" s="31" t="s">
        <v>12</v>
      </c>
      <c r="D8" s="31" t="s">
        <v>11</v>
      </c>
      <c r="E8" s="32" t="s">
        <v>1</v>
      </c>
      <c r="F8" s="33" t="s">
        <v>3</v>
      </c>
      <c r="G8" s="33" t="s">
        <v>8</v>
      </c>
      <c r="H8" s="32" t="s">
        <v>49</v>
      </c>
      <c r="I8" s="32" t="s">
        <v>9</v>
      </c>
      <c r="J8" s="32" t="s">
        <v>49</v>
      </c>
      <c r="K8" s="32" t="s">
        <v>10</v>
      </c>
    </row>
    <row r="9" spans="1:11" s="20" customFormat="1" ht="15.75">
      <c r="A9" s="108">
        <v>1</v>
      </c>
      <c r="B9" s="12">
        <v>161</v>
      </c>
      <c r="C9" s="11" t="s">
        <v>70</v>
      </c>
      <c r="D9" s="39" t="s">
        <v>69</v>
      </c>
      <c r="E9" s="107" t="s">
        <v>71</v>
      </c>
      <c r="F9" s="11" t="s">
        <v>20</v>
      </c>
      <c r="G9" s="113" t="s">
        <v>463</v>
      </c>
      <c r="H9" s="115" t="s">
        <v>462</v>
      </c>
      <c r="I9" s="8" t="s">
        <v>509</v>
      </c>
      <c r="J9" s="115" t="s">
        <v>508</v>
      </c>
      <c r="K9" s="40" t="s">
        <v>72</v>
      </c>
    </row>
    <row r="10" spans="1:12" s="20" customFormat="1" ht="15.75">
      <c r="A10" s="108">
        <v>2</v>
      </c>
      <c r="B10" s="12">
        <v>157</v>
      </c>
      <c r="C10" s="11" t="s">
        <v>366</v>
      </c>
      <c r="D10" s="39" t="s">
        <v>95</v>
      </c>
      <c r="E10" s="13" t="s">
        <v>96</v>
      </c>
      <c r="F10" s="11" t="s">
        <v>20</v>
      </c>
      <c r="G10" s="8" t="s">
        <v>475</v>
      </c>
      <c r="H10" s="115" t="s">
        <v>474</v>
      </c>
      <c r="I10" s="8" t="s">
        <v>510</v>
      </c>
      <c r="J10" s="115" t="s">
        <v>508</v>
      </c>
      <c r="K10" s="40" t="s">
        <v>97</v>
      </c>
      <c r="L10"/>
    </row>
    <row r="11" spans="1:12" s="20" customFormat="1" ht="15.75">
      <c r="A11" s="108">
        <v>3</v>
      </c>
      <c r="B11" s="12">
        <v>206</v>
      </c>
      <c r="C11" s="39" t="s">
        <v>119</v>
      </c>
      <c r="D11" s="11" t="s">
        <v>120</v>
      </c>
      <c r="E11" s="13" t="s">
        <v>121</v>
      </c>
      <c r="F11" s="11" t="s">
        <v>44</v>
      </c>
      <c r="G11" s="8" t="s">
        <v>476</v>
      </c>
      <c r="H11" s="115" t="s">
        <v>474</v>
      </c>
      <c r="I11" s="8" t="s">
        <v>511</v>
      </c>
      <c r="J11" s="115" t="s">
        <v>508</v>
      </c>
      <c r="K11" s="39" t="s">
        <v>122</v>
      </c>
      <c r="L11"/>
    </row>
    <row r="12" spans="1:12" s="20" customFormat="1" ht="15.75">
      <c r="A12" s="108">
        <v>4</v>
      </c>
      <c r="B12" s="12">
        <v>169</v>
      </c>
      <c r="C12" s="11" t="s">
        <v>202</v>
      </c>
      <c r="D12" s="19" t="s">
        <v>201</v>
      </c>
      <c r="E12" s="18" t="s">
        <v>203</v>
      </c>
      <c r="F12" s="11" t="s">
        <v>20</v>
      </c>
      <c r="G12" s="8" t="s">
        <v>487</v>
      </c>
      <c r="H12" s="115" t="s">
        <v>486</v>
      </c>
      <c r="I12" s="8" t="s">
        <v>512</v>
      </c>
      <c r="J12" s="115" t="s">
        <v>508</v>
      </c>
      <c r="K12" s="40" t="s">
        <v>28</v>
      </c>
      <c r="L12"/>
    </row>
    <row r="13" spans="1:12" s="20" customFormat="1" ht="15.75">
      <c r="A13" s="108">
        <v>5</v>
      </c>
      <c r="B13" s="12">
        <v>76</v>
      </c>
      <c r="C13" s="19" t="s">
        <v>189</v>
      </c>
      <c r="D13" s="11" t="s">
        <v>190</v>
      </c>
      <c r="E13" s="18" t="s">
        <v>191</v>
      </c>
      <c r="F13" s="11" t="s">
        <v>30</v>
      </c>
      <c r="G13" s="8" t="s">
        <v>477</v>
      </c>
      <c r="H13" s="115" t="s">
        <v>474</v>
      </c>
      <c r="I13" s="8" t="s">
        <v>513</v>
      </c>
      <c r="J13" s="115" t="s">
        <v>508</v>
      </c>
      <c r="K13" s="40" t="s">
        <v>184</v>
      </c>
      <c r="L13"/>
    </row>
    <row r="14" spans="1:12" s="20" customFormat="1" ht="15.75">
      <c r="A14" s="108">
        <v>6</v>
      </c>
      <c r="B14" s="12">
        <v>110</v>
      </c>
      <c r="C14" s="11" t="s">
        <v>109</v>
      </c>
      <c r="D14" s="39" t="s">
        <v>108</v>
      </c>
      <c r="E14" s="13" t="s">
        <v>110</v>
      </c>
      <c r="F14" s="11" t="s">
        <v>111</v>
      </c>
      <c r="G14" s="8" t="s">
        <v>481</v>
      </c>
      <c r="H14" s="115" t="s">
        <v>466</v>
      </c>
      <c r="I14" s="8" t="s">
        <v>514</v>
      </c>
      <c r="J14" s="115" t="s">
        <v>508</v>
      </c>
      <c r="K14" s="40" t="s">
        <v>112</v>
      </c>
      <c r="L14"/>
    </row>
    <row r="15" spans="1:11" s="20" customFormat="1" ht="15.75">
      <c r="A15" s="108">
        <v>7</v>
      </c>
      <c r="B15" s="12">
        <v>158</v>
      </c>
      <c r="C15" s="11" t="s">
        <v>166</v>
      </c>
      <c r="D15" s="39" t="s">
        <v>165</v>
      </c>
      <c r="E15" s="13" t="s">
        <v>167</v>
      </c>
      <c r="F15" s="11" t="s">
        <v>20</v>
      </c>
      <c r="G15" s="113" t="s">
        <v>470</v>
      </c>
      <c r="H15" s="115" t="s">
        <v>466</v>
      </c>
      <c r="I15" s="8" t="s">
        <v>515</v>
      </c>
      <c r="J15" s="115" t="s">
        <v>508</v>
      </c>
      <c r="K15" s="40" t="s">
        <v>97</v>
      </c>
    </row>
    <row r="16" spans="1:12" s="20" customFormat="1" ht="15.75">
      <c r="A16" s="108">
        <v>8</v>
      </c>
      <c r="B16" s="12">
        <v>215</v>
      </c>
      <c r="C16" s="39" t="s">
        <v>80</v>
      </c>
      <c r="D16" s="11" t="s">
        <v>81</v>
      </c>
      <c r="E16" s="13" t="s">
        <v>82</v>
      </c>
      <c r="F16" s="11" t="s">
        <v>83</v>
      </c>
      <c r="G16" s="8" t="s">
        <v>392</v>
      </c>
      <c r="H16" s="115" t="s">
        <v>486</v>
      </c>
      <c r="I16" s="8" t="s">
        <v>516</v>
      </c>
      <c r="J16" s="115" t="s">
        <v>508</v>
      </c>
      <c r="K16" s="39" t="s">
        <v>13</v>
      </c>
      <c r="L16"/>
    </row>
    <row r="17" spans="1:11" s="20" customFormat="1" ht="15.75">
      <c r="A17" s="108">
        <v>9</v>
      </c>
      <c r="B17" s="12">
        <v>27</v>
      </c>
      <c r="C17" s="39" t="s">
        <v>148</v>
      </c>
      <c r="D17" s="11" t="s">
        <v>149</v>
      </c>
      <c r="E17" s="13" t="s">
        <v>150</v>
      </c>
      <c r="F17" s="11" t="s">
        <v>19</v>
      </c>
      <c r="G17" s="8" t="s">
        <v>471</v>
      </c>
      <c r="H17" s="115" t="s">
        <v>466</v>
      </c>
      <c r="I17" s="8"/>
      <c r="J17" s="111"/>
      <c r="K17" s="40" t="s">
        <v>107</v>
      </c>
    </row>
    <row r="18" spans="1:11" s="20" customFormat="1" ht="15.75">
      <c r="A18" s="108">
        <v>10</v>
      </c>
      <c r="B18" s="12">
        <v>13</v>
      </c>
      <c r="C18" s="39" t="s">
        <v>204</v>
      </c>
      <c r="D18" s="11" t="s">
        <v>164</v>
      </c>
      <c r="E18" s="13" t="s">
        <v>205</v>
      </c>
      <c r="F18" s="11" t="s">
        <v>15</v>
      </c>
      <c r="G18" s="8" t="s">
        <v>373</v>
      </c>
      <c r="H18" s="115" t="s">
        <v>492</v>
      </c>
      <c r="I18" s="8"/>
      <c r="J18" s="111"/>
      <c r="K18" s="117" t="s">
        <v>16</v>
      </c>
    </row>
    <row r="19" spans="1:11" s="20" customFormat="1" ht="15.75">
      <c r="A19" s="108">
        <v>11</v>
      </c>
      <c r="B19" s="12">
        <v>78</v>
      </c>
      <c r="C19" s="39" t="s">
        <v>174</v>
      </c>
      <c r="D19" s="11" t="s">
        <v>169</v>
      </c>
      <c r="E19" s="13" t="s">
        <v>175</v>
      </c>
      <c r="F19" s="11" t="s">
        <v>30</v>
      </c>
      <c r="G19" s="8" t="s">
        <v>464</v>
      </c>
      <c r="H19" s="115" t="s">
        <v>462</v>
      </c>
      <c r="I19" s="8"/>
      <c r="J19" s="111"/>
      <c r="K19" s="117" t="s">
        <v>87</v>
      </c>
    </row>
    <row r="20" spans="1:11" s="20" customFormat="1" ht="15.75">
      <c r="A20" s="108">
        <v>12</v>
      </c>
      <c r="B20" s="12">
        <v>29</v>
      </c>
      <c r="C20" s="39" t="s">
        <v>104</v>
      </c>
      <c r="D20" s="11" t="s">
        <v>105</v>
      </c>
      <c r="E20" s="13" t="s">
        <v>106</v>
      </c>
      <c r="F20" s="11" t="s">
        <v>19</v>
      </c>
      <c r="G20" s="8" t="s">
        <v>465</v>
      </c>
      <c r="H20" s="115" t="s">
        <v>462</v>
      </c>
      <c r="I20" s="8"/>
      <c r="J20" s="111"/>
      <c r="K20" s="117" t="s">
        <v>107</v>
      </c>
    </row>
    <row r="21" spans="1:12" s="20" customFormat="1" ht="15.75">
      <c r="A21" s="108">
        <v>13</v>
      </c>
      <c r="B21" s="12">
        <v>36</v>
      </c>
      <c r="C21" s="39" t="s">
        <v>176</v>
      </c>
      <c r="D21" s="11" t="s">
        <v>81</v>
      </c>
      <c r="E21" s="13" t="s">
        <v>177</v>
      </c>
      <c r="F21" s="11" t="s">
        <v>178</v>
      </c>
      <c r="G21" s="8" t="s">
        <v>478</v>
      </c>
      <c r="H21" s="115" t="s">
        <v>474</v>
      </c>
      <c r="I21" s="8"/>
      <c r="J21" s="111"/>
      <c r="K21" s="117" t="s">
        <v>29</v>
      </c>
      <c r="L21"/>
    </row>
    <row r="22" spans="1:12" s="20" customFormat="1" ht="15.75">
      <c r="A22" s="108">
        <v>14</v>
      </c>
      <c r="B22" s="12">
        <v>87</v>
      </c>
      <c r="C22" s="39" t="s">
        <v>113</v>
      </c>
      <c r="D22" s="11" t="s">
        <v>114</v>
      </c>
      <c r="E22" s="13" t="s">
        <v>115</v>
      </c>
      <c r="F22" s="11" t="s">
        <v>30</v>
      </c>
      <c r="G22" s="8" t="s">
        <v>488</v>
      </c>
      <c r="H22" s="115" t="s">
        <v>486</v>
      </c>
      <c r="I22" s="8"/>
      <c r="J22" s="111"/>
      <c r="K22" s="117" t="s">
        <v>87</v>
      </c>
      <c r="L22"/>
    </row>
    <row r="23" spans="1:11" s="20" customFormat="1" ht="15.75">
      <c r="A23" s="108">
        <v>15</v>
      </c>
      <c r="B23" s="12">
        <v>75</v>
      </c>
      <c r="C23" s="39" t="s">
        <v>182</v>
      </c>
      <c r="D23" s="11" t="s">
        <v>88</v>
      </c>
      <c r="E23" s="13" t="s">
        <v>183</v>
      </c>
      <c r="F23" s="11" t="s">
        <v>30</v>
      </c>
      <c r="G23" s="8" t="s">
        <v>472</v>
      </c>
      <c r="H23" s="115" t="s">
        <v>466</v>
      </c>
      <c r="I23" s="8"/>
      <c r="J23" s="111"/>
      <c r="K23" s="117" t="s">
        <v>184</v>
      </c>
    </row>
    <row r="24" spans="1:11" s="20" customFormat="1" ht="15.75">
      <c r="A24" s="108">
        <v>16</v>
      </c>
      <c r="B24" s="12">
        <v>8</v>
      </c>
      <c r="C24" s="39" t="s">
        <v>144</v>
      </c>
      <c r="D24" s="11" t="s">
        <v>81</v>
      </c>
      <c r="E24" s="13" t="s">
        <v>145</v>
      </c>
      <c r="F24" s="11" t="s">
        <v>146</v>
      </c>
      <c r="G24" s="8" t="s">
        <v>473</v>
      </c>
      <c r="H24" s="115" t="s">
        <v>466</v>
      </c>
      <c r="I24" s="8"/>
      <c r="J24" s="111"/>
      <c r="K24" s="117" t="s">
        <v>147</v>
      </c>
    </row>
    <row r="25" spans="1:12" s="20" customFormat="1" ht="15.75">
      <c r="A25" s="108">
        <v>17</v>
      </c>
      <c r="B25" s="12">
        <v>223</v>
      </c>
      <c r="C25" s="39" t="s">
        <v>192</v>
      </c>
      <c r="D25" s="11" t="s">
        <v>193</v>
      </c>
      <c r="E25" s="13" t="s">
        <v>37</v>
      </c>
      <c r="F25" s="11" t="s">
        <v>187</v>
      </c>
      <c r="G25" s="8" t="s">
        <v>479</v>
      </c>
      <c r="H25" s="115" t="s">
        <v>474</v>
      </c>
      <c r="I25" s="8"/>
      <c r="J25" s="111"/>
      <c r="K25" s="136" t="s">
        <v>194</v>
      </c>
      <c r="L25"/>
    </row>
    <row r="26" spans="1:11" s="20" customFormat="1" ht="15.75">
      <c r="A26" s="108">
        <v>18</v>
      </c>
      <c r="B26" s="12">
        <v>167</v>
      </c>
      <c r="C26" s="11" t="s">
        <v>102</v>
      </c>
      <c r="D26" s="19" t="s">
        <v>101</v>
      </c>
      <c r="E26" s="18" t="s">
        <v>103</v>
      </c>
      <c r="F26" s="11" t="s">
        <v>20</v>
      </c>
      <c r="G26" s="113" t="s">
        <v>490</v>
      </c>
      <c r="H26" s="115" t="s">
        <v>492</v>
      </c>
      <c r="I26" s="8"/>
      <c r="J26" s="111"/>
      <c r="K26" s="40" t="s">
        <v>28</v>
      </c>
    </row>
    <row r="27" spans="1:11" ht="15.75">
      <c r="A27" s="108">
        <v>19</v>
      </c>
      <c r="B27" s="12">
        <v>194</v>
      </c>
      <c r="C27" s="39" t="s">
        <v>136</v>
      </c>
      <c r="D27" s="11" t="s">
        <v>92</v>
      </c>
      <c r="E27" s="13" t="s">
        <v>137</v>
      </c>
      <c r="F27" s="11" t="s">
        <v>23</v>
      </c>
      <c r="G27" s="8" t="s">
        <v>482</v>
      </c>
      <c r="H27" s="115" t="s">
        <v>466</v>
      </c>
      <c r="I27" s="8"/>
      <c r="J27" s="111"/>
      <c r="K27" s="117" t="s">
        <v>68</v>
      </c>
    </row>
    <row r="28" spans="1:11" ht="15.75">
      <c r="A28" s="108">
        <v>19</v>
      </c>
      <c r="B28" s="12">
        <v>177</v>
      </c>
      <c r="C28" s="11" t="s">
        <v>134</v>
      </c>
      <c r="D28" s="39" t="s">
        <v>133</v>
      </c>
      <c r="E28" s="13" t="s">
        <v>135</v>
      </c>
      <c r="F28" s="11" t="s">
        <v>20</v>
      </c>
      <c r="G28" s="8" t="s">
        <v>482</v>
      </c>
      <c r="H28" s="115" t="s">
        <v>486</v>
      </c>
      <c r="I28" s="8"/>
      <c r="J28" s="111"/>
      <c r="K28" s="40" t="s">
        <v>91</v>
      </c>
    </row>
    <row r="29" spans="1:12" ht="15.75">
      <c r="A29" s="108">
        <v>21</v>
      </c>
      <c r="B29" s="12">
        <v>182</v>
      </c>
      <c r="C29" s="11" t="s">
        <v>158</v>
      </c>
      <c r="D29" s="39" t="s">
        <v>157</v>
      </c>
      <c r="E29" s="13" t="s">
        <v>159</v>
      </c>
      <c r="F29" s="11" t="s">
        <v>20</v>
      </c>
      <c r="G29" s="113" t="s">
        <v>467</v>
      </c>
      <c r="H29" s="115" t="s">
        <v>462</v>
      </c>
      <c r="I29" s="8"/>
      <c r="J29" s="111"/>
      <c r="K29" s="40" t="s">
        <v>91</v>
      </c>
      <c r="L29" s="20"/>
    </row>
    <row r="30" spans="1:11" ht="15.75">
      <c r="A30" s="108">
        <v>22</v>
      </c>
      <c r="B30" s="12">
        <v>106</v>
      </c>
      <c r="C30" s="19" t="s">
        <v>195</v>
      </c>
      <c r="D30" s="11" t="s">
        <v>92</v>
      </c>
      <c r="E30" s="18" t="s">
        <v>196</v>
      </c>
      <c r="F30" s="11" t="s">
        <v>38</v>
      </c>
      <c r="G30" s="8" t="s">
        <v>483</v>
      </c>
      <c r="H30" s="115" t="s">
        <v>466</v>
      </c>
      <c r="I30" s="8"/>
      <c r="J30" s="111"/>
      <c r="K30" s="40" t="s">
        <v>197</v>
      </c>
    </row>
    <row r="31" spans="1:11" ht="15.75">
      <c r="A31" s="108">
        <v>23</v>
      </c>
      <c r="B31" s="12">
        <v>180</v>
      </c>
      <c r="C31" s="11" t="s">
        <v>89</v>
      </c>
      <c r="D31" s="39" t="s">
        <v>88</v>
      </c>
      <c r="E31" s="13" t="s">
        <v>90</v>
      </c>
      <c r="F31" s="11" t="s">
        <v>20</v>
      </c>
      <c r="G31" s="8" t="s">
        <v>484</v>
      </c>
      <c r="H31" s="115" t="s">
        <v>466</v>
      </c>
      <c r="I31" s="8"/>
      <c r="J31" s="111"/>
      <c r="K31" s="40" t="s">
        <v>91</v>
      </c>
    </row>
    <row r="32" spans="1:12" ht="15.75">
      <c r="A32" s="108">
        <v>24</v>
      </c>
      <c r="B32" s="12">
        <v>59</v>
      </c>
      <c r="C32" s="39" t="s">
        <v>123</v>
      </c>
      <c r="D32" s="11" t="s">
        <v>124</v>
      </c>
      <c r="E32" s="13" t="s">
        <v>125</v>
      </c>
      <c r="F32" s="11" t="s">
        <v>60</v>
      </c>
      <c r="G32" s="8" t="s">
        <v>468</v>
      </c>
      <c r="H32" s="115" t="s">
        <v>462</v>
      </c>
      <c r="I32" s="8"/>
      <c r="J32" s="111"/>
      <c r="K32" s="40" t="s">
        <v>61</v>
      </c>
      <c r="L32" s="20"/>
    </row>
    <row r="33" spans="1:11" ht="15.75">
      <c r="A33" s="108">
        <v>25</v>
      </c>
      <c r="B33" s="12">
        <v>178</v>
      </c>
      <c r="C33" s="11" t="s">
        <v>139</v>
      </c>
      <c r="D33" s="39" t="s">
        <v>138</v>
      </c>
      <c r="E33" s="13" t="s">
        <v>140</v>
      </c>
      <c r="F33" s="11" t="s">
        <v>20</v>
      </c>
      <c r="G33" s="8" t="s">
        <v>489</v>
      </c>
      <c r="H33" s="115" t="s">
        <v>486</v>
      </c>
      <c r="I33" s="8"/>
      <c r="J33" s="111"/>
      <c r="K33" s="40" t="s">
        <v>91</v>
      </c>
    </row>
    <row r="34" spans="1:11" ht="15.75">
      <c r="A34" s="108">
        <v>26</v>
      </c>
      <c r="B34" s="12">
        <v>51</v>
      </c>
      <c r="C34" s="39" t="s">
        <v>62</v>
      </c>
      <c r="D34" s="11" t="s">
        <v>63</v>
      </c>
      <c r="E34" s="18" t="s">
        <v>64</v>
      </c>
      <c r="F34" s="11" t="s">
        <v>21</v>
      </c>
      <c r="G34" s="8" t="s">
        <v>480</v>
      </c>
      <c r="H34" s="115" t="s">
        <v>474</v>
      </c>
      <c r="I34" s="8"/>
      <c r="J34" s="111"/>
      <c r="K34" s="40" t="s">
        <v>22</v>
      </c>
    </row>
    <row r="35" spans="1:12" ht="15.75">
      <c r="A35" s="108">
        <v>26</v>
      </c>
      <c r="B35" s="12">
        <v>120</v>
      </c>
      <c r="C35" s="39" t="s">
        <v>198</v>
      </c>
      <c r="D35" s="11" t="s">
        <v>199</v>
      </c>
      <c r="E35" s="13" t="s">
        <v>200</v>
      </c>
      <c r="F35" s="11" t="s">
        <v>34</v>
      </c>
      <c r="G35" s="8" t="s">
        <v>480</v>
      </c>
      <c r="H35" s="115" t="s">
        <v>492</v>
      </c>
      <c r="I35" s="8"/>
      <c r="J35" s="111"/>
      <c r="K35" s="40" t="s">
        <v>35</v>
      </c>
      <c r="L35" s="20"/>
    </row>
    <row r="36" spans="1:12" ht="15.75">
      <c r="A36" s="108">
        <v>28</v>
      </c>
      <c r="B36" s="12">
        <v>168</v>
      </c>
      <c r="C36" s="11" t="s">
        <v>126</v>
      </c>
      <c r="D36" s="19" t="s">
        <v>88</v>
      </c>
      <c r="E36" s="18" t="s">
        <v>127</v>
      </c>
      <c r="F36" s="11" t="s">
        <v>20</v>
      </c>
      <c r="G36" s="8" t="s">
        <v>491</v>
      </c>
      <c r="H36" s="115" t="s">
        <v>492</v>
      </c>
      <c r="I36" s="8"/>
      <c r="J36" s="111"/>
      <c r="K36" s="40" t="s">
        <v>28</v>
      </c>
      <c r="L36" s="20"/>
    </row>
    <row r="37" spans="1:12" ht="15.75">
      <c r="A37" s="108">
        <v>29</v>
      </c>
      <c r="B37" s="12">
        <v>196</v>
      </c>
      <c r="C37" s="39" t="s">
        <v>65</v>
      </c>
      <c r="D37" s="11" t="s">
        <v>66</v>
      </c>
      <c r="E37" s="13" t="s">
        <v>67</v>
      </c>
      <c r="F37" s="11" t="s">
        <v>23</v>
      </c>
      <c r="G37" s="8" t="s">
        <v>469</v>
      </c>
      <c r="H37" s="115" t="s">
        <v>462</v>
      </c>
      <c r="I37" s="8"/>
      <c r="J37" s="111"/>
      <c r="K37" s="40" t="s">
        <v>68</v>
      </c>
      <c r="L37" s="20"/>
    </row>
    <row r="38" spans="1:11" ht="15.75">
      <c r="A38" s="108">
        <v>30</v>
      </c>
      <c r="B38" s="12">
        <v>181</v>
      </c>
      <c r="C38" s="11" t="s">
        <v>117</v>
      </c>
      <c r="D38" s="39" t="s">
        <v>116</v>
      </c>
      <c r="E38" s="13" t="s">
        <v>118</v>
      </c>
      <c r="F38" s="11" t="s">
        <v>20</v>
      </c>
      <c r="G38" s="8" t="s">
        <v>485</v>
      </c>
      <c r="H38" s="115" t="s">
        <v>466</v>
      </c>
      <c r="I38" s="8"/>
      <c r="J38" s="111"/>
      <c r="K38" s="40" t="s">
        <v>91</v>
      </c>
    </row>
  </sheetData>
  <sheetProtection/>
  <mergeCells count="4">
    <mergeCell ref="A1:J1"/>
    <mergeCell ref="B3:C3"/>
    <mergeCell ref="B4:C4"/>
    <mergeCell ref="D6:G6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="130" zoomScaleNormal="130" zoomScalePageLayoutView="0" workbookViewId="0" topLeftCell="A1">
      <selection activeCell="G16" sqref="G16:G17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9.28125" style="14" customWidth="1"/>
    <col min="8" max="8" width="4.28125" style="14" bestFit="1" customWidth="1"/>
    <col min="9" max="9" width="20.421875" style="0" customWidth="1"/>
  </cols>
  <sheetData>
    <row r="1" spans="1:12" ht="23.25">
      <c r="A1" s="138" t="s">
        <v>47</v>
      </c>
      <c r="B1" s="138"/>
      <c r="C1" s="138"/>
      <c r="D1" s="138"/>
      <c r="E1" s="138"/>
      <c r="F1" s="138"/>
      <c r="G1" s="138"/>
      <c r="H1" s="138"/>
      <c r="I1" s="104"/>
      <c r="J1" s="104"/>
      <c r="K1" s="104"/>
      <c r="L1" s="104"/>
    </row>
    <row r="2" spans="1:9" ht="9.75" customHeight="1">
      <c r="A2" s="103"/>
      <c r="B2" s="27"/>
      <c r="C2" s="27"/>
      <c r="D2" s="27"/>
      <c r="E2" s="103"/>
      <c r="F2" s="27"/>
      <c r="G2" s="27"/>
      <c r="H2" s="27"/>
      <c r="I2" s="27"/>
    </row>
    <row r="3" spans="1:8" ht="20.25">
      <c r="A3" s="116"/>
      <c r="B3" s="140" t="s">
        <v>48</v>
      </c>
      <c r="C3" s="140"/>
      <c r="D3" s="9"/>
      <c r="E3" s="5"/>
      <c r="F3" s="6"/>
      <c r="G3" s="29"/>
      <c r="H3" s="29"/>
    </row>
    <row r="4" spans="1:8" ht="15.75">
      <c r="A4" s="1"/>
      <c r="B4" s="141">
        <v>42504</v>
      </c>
      <c r="C4" s="141"/>
      <c r="D4" s="10"/>
      <c r="E4" s="5"/>
      <c r="F4" s="4"/>
      <c r="G4" s="5"/>
      <c r="H4" s="5"/>
    </row>
    <row r="5" spans="1:8" ht="9.75" customHeight="1">
      <c r="A5" s="1"/>
      <c r="C5" s="10"/>
      <c r="D5" s="10"/>
      <c r="E5" s="5"/>
      <c r="F5" s="4"/>
      <c r="G5" s="5"/>
      <c r="H5" s="5"/>
    </row>
    <row r="6" spans="1:9" ht="15.75">
      <c r="A6" s="1"/>
      <c r="B6" s="2"/>
      <c r="C6" s="3"/>
      <c r="D6" s="139" t="s">
        <v>444</v>
      </c>
      <c r="E6" s="139"/>
      <c r="F6" s="139"/>
      <c r="G6" s="25"/>
      <c r="H6" s="25"/>
      <c r="I6" s="3"/>
    </row>
    <row r="7" spans="3:8" ht="12.75">
      <c r="C7" s="23"/>
      <c r="D7" s="23"/>
      <c r="G7" s="21"/>
      <c r="H7" s="21"/>
    </row>
    <row r="8" spans="1:9" s="34" customFormat="1" ht="21">
      <c r="A8" s="30" t="s">
        <v>365</v>
      </c>
      <c r="B8" s="30" t="s">
        <v>0</v>
      </c>
      <c r="C8" s="31" t="s">
        <v>12</v>
      </c>
      <c r="D8" s="31" t="s">
        <v>11</v>
      </c>
      <c r="E8" s="32" t="s">
        <v>1</v>
      </c>
      <c r="F8" s="33" t="s">
        <v>3</v>
      </c>
      <c r="G8" s="32" t="s">
        <v>9</v>
      </c>
      <c r="H8" s="32" t="s">
        <v>49</v>
      </c>
      <c r="I8" s="32" t="s">
        <v>10</v>
      </c>
    </row>
    <row r="9" spans="1:9" s="20" customFormat="1" ht="15.75">
      <c r="A9" s="108">
        <v>1</v>
      </c>
      <c r="B9" s="12">
        <v>161</v>
      </c>
      <c r="C9" s="11" t="s">
        <v>70</v>
      </c>
      <c r="D9" s="39" t="s">
        <v>69</v>
      </c>
      <c r="E9" s="107" t="s">
        <v>71</v>
      </c>
      <c r="F9" s="11" t="s">
        <v>20</v>
      </c>
      <c r="G9" s="113" t="s">
        <v>445</v>
      </c>
      <c r="H9" s="111" t="s">
        <v>449</v>
      </c>
      <c r="I9" s="40" t="s">
        <v>72</v>
      </c>
    </row>
    <row r="10" spans="1:9" s="20" customFormat="1" ht="15.75">
      <c r="A10" s="108">
        <v>2</v>
      </c>
      <c r="B10" s="12">
        <v>215</v>
      </c>
      <c r="C10" s="39" t="s">
        <v>80</v>
      </c>
      <c r="D10" s="11" t="s">
        <v>81</v>
      </c>
      <c r="E10" s="13" t="s">
        <v>82</v>
      </c>
      <c r="F10" s="11" t="s">
        <v>83</v>
      </c>
      <c r="G10" s="113" t="s">
        <v>446</v>
      </c>
      <c r="H10" s="111" t="s">
        <v>449</v>
      </c>
      <c r="I10" s="39" t="s">
        <v>13</v>
      </c>
    </row>
    <row r="11" spans="1:9" s="20" customFormat="1" ht="15.75">
      <c r="A11" s="108">
        <v>3</v>
      </c>
      <c r="B11" s="12">
        <v>40</v>
      </c>
      <c r="C11" s="39" t="s">
        <v>220</v>
      </c>
      <c r="D11" s="11" t="s">
        <v>155</v>
      </c>
      <c r="E11" s="13" t="s">
        <v>221</v>
      </c>
      <c r="F11" s="11" t="s">
        <v>17</v>
      </c>
      <c r="G11" s="113" t="s">
        <v>447</v>
      </c>
      <c r="H11" s="111" t="s">
        <v>449</v>
      </c>
      <c r="I11" s="40" t="s">
        <v>18</v>
      </c>
    </row>
    <row r="12" spans="1:9" s="20" customFormat="1" ht="15.75">
      <c r="A12" s="108">
        <v>4</v>
      </c>
      <c r="B12" s="12">
        <v>103</v>
      </c>
      <c r="C12" s="19" t="s">
        <v>260</v>
      </c>
      <c r="D12" s="11" t="s">
        <v>261</v>
      </c>
      <c r="E12" s="18" t="s">
        <v>262</v>
      </c>
      <c r="F12" s="11" t="s">
        <v>38</v>
      </c>
      <c r="G12" s="113" t="s">
        <v>448</v>
      </c>
      <c r="H12" s="111" t="s">
        <v>449</v>
      </c>
      <c r="I12" s="40" t="s">
        <v>42</v>
      </c>
    </row>
  </sheetData>
  <sheetProtection/>
  <mergeCells count="4">
    <mergeCell ref="A1:H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0">
      <selection activeCell="J12" sqref="J12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9.28125" style="14" customWidth="1"/>
    <col min="8" max="8" width="20.421875" style="0" customWidth="1"/>
  </cols>
  <sheetData>
    <row r="1" spans="1:11" ht="23.25">
      <c r="A1" s="138" t="s">
        <v>47</v>
      </c>
      <c r="B1" s="138"/>
      <c r="C1" s="138"/>
      <c r="D1" s="138"/>
      <c r="E1" s="138"/>
      <c r="F1" s="138"/>
      <c r="G1" s="138"/>
      <c r="H1" s="104"/>
      <c r="I1" s="104"/>
      <c r="J1" s="104"/>
      <c r="K1" s="104"/>
    </row>
    <row r="2" spans="1:8" ht="9.75" customHeight="1">
      <c r="A2" s="103"/>
      <c r="B2" s="27"/>
      <c r="C2" s="27"/>
      <c r="D2" s="27"/>
      <c r="E2" s="27"/>
      <c r="F2" s="27"/>
      <c r="G2" s="103"/>
      <c r="H2" s="27"/>
    </row>
    <row r="3" spans="1:7" ht="20.25">
      <c r="A3" s="116"/>
      <c r="B3" s="140" t="s">
        <v>48</v>
      </c>
      <c r="C3" s="140"/>
      <c r="D3" s="9"/>
      <c r="E3" s="5"/>
      <c r="F3" s="6"/>
      <c r="G3" s="29"/>
    </row>
    <row r="4" spans="1:7" ht="15.75">
      <c r="A4" s="1"/>
      <c r="B4" s="141">
        <v>42504</v>
      </c>
      <c r="C4" s="141"/>
      <c r="D4" s="10"/>
      <c r="E4" s="5"/>
      <c r="F4" s="4"/>
      <c r="G4" s="5"/>
    </row>
    <row r="5" spans="1:7" ht="9.75" customHeight="1">
      <c r="A5" s="1"/>
      <c r="C5" s="10"/>
      <c r="D5" s="10"/>
      <c r="E5" s="5"/>
      <c r="F5" s="4"/>
      <c r="G5" s="5"/>
    </row>
    <row r="6" spans="1:8" ht="15.75">
      <c r="A6" s="1"/>
      <c r="B6" s="2"/>
      <c r="C6" s="3"/>
      <c r="D6" s="139" t="s">
        <v>507</v>
      </c>
      <c r="E6" s="139"/>
      <c r="F6" s="139"/>
      <c r="G6" s="25"/>
      <c r="H6" s="3"/>
    </row>
    <row r="7" spans="3:7" ht="12.75">
      <c r="C7" s="23"/>
      <c r="D7" s="23"/>
      <c r="G7" s="21"/>
    </row>
    <row r="8" spans="1:8" s="34" customFormat="1" ht="21">
      <c r="A8" s="30" t="s">
        <v>365</v>
      </c>
      <c r="B8" s="30" t="s">
        <v>0</v>
      </c>
      <c r="C8" s="31" t="s">
        <v>12</v>
      </c>
      <c r="D8" s="31" t="s">
        <v>11</v>
      </c>
      <c r="E8" s="32" t="s">
        <v>1</v>
      </c>
      <c r="F8" s="33" t="s">
        <v>3</v>
      </c>
      <c r="G8" s="32" t="s">
        <v>9</v>
      </c>
      <c r="H8" s="32" t="s">
        <v>10</v>
      </c>
    </row>
    <row r="9" spans="1:8" s="20" customFormat="1" ht="15.75">
      <c r="A9" s="108">
        <v>1</v>
      </c>
      <c r="B9" s="12">
        <v>209</v>
      </c>
      <c r="C9" s="39" t="s">
        <v>222</v>
      </c>
      <c r="D9" s="11" t="s">
        <v>223</v>
      </c>
      <c r="E9" s="13" t="s">
        <v>224</v>
      </c>
      <c r="F9" s="11" t="s">
        <v>494</v>
      </c>
      <c r="G9" s="105" t="s">
        <v>501</v>
      </c>
      <c r="H9" s="39" t="s">
        <v>46</v>
      </c>
    </row>
    <row r="10" spans="1:8" s="20" customFormat="1" ht="15.75">
      <c r="A10" s="108">
        <v>2</v>
      </c>
      <c r="B10" s="12">
        <v>14</v>
      </c>
      <c r="C10" s="39" t="s">
        <v>252</v>
      </c>
      <c r="D10" s="11" t="s">
        <v>164</v>
      </c>
      <c r="E10" s="18" t="s">
        <v>253</v>
      </c>
      <c r="F10" s="11" t="s">
        <v>15</v>
      </c>
      <c r="G10" s="28" t="s">
        <v>502</v>
      </c>
      <c r="H10" s="40" t="s">
        <v>16</v>
      </c>
    </row>
    <row r="11" spans="1:8" s="20" customFormat="1" ht="15.75">
      <c r="A11" s="108">
        <v>3</v>
      </c>
      <c r="B11" s="12">
        <v>156</v>
      </c>
      <c r="C11" s="11" t="s">
        <v>244</v>
      </c>
      <c r="D11" s="39" t="s">
        <v>243</v>
      </c>
      <c r="E11" s="13" t="s">
        <v>245</v>
      </c>
      <c r="F11" s="11" t="s">
        <v>20</v>
      </c>
      <c r="G11" s="113" t="s">
        <v>503</v>
      </c>
      <c r="H11" s="40" t="s">
        <v>26</v>
      </c>
    </row>
    <row r="12" spans="1:8" s="20" customFormat="1" ht="15.75">
      <c r="A12" s="108">
        <v>4</v>
      </c>
      <c r="B12" s="12">
        <v>165</v>
      </c>
      <c r="C12" s="11" t="s">
        <v>226</v>
      </c>
      <c r="D12" s="39" t="s">
        <v>225</v>
      </c>
      <c r="E12" s="13" t="s">
        <v>227</v>
      </c>
      <c r="F12" s="11" t="s">
        <v>20</v>
      </c>
      <c r="G12" s="113" t="s">
        <v>504</v>
      </c>
      <c r="H12" s="117" t="s">
        <v>40</v>
      </c>
    </row>
    <row r="13" spans="1:8" s="20" customFormat="1" ht="15.75">
      <c r="A13" s="108">
        <v>5</v>
      </c>
      <c r="B13" s="12">
        <v>104</v>
      </c>
      <c r="C13" s="19" t="s">
        <v>246</v>
      </c>
      <c r="D13" s="11" t="s">
        <v>247</v>
      </c>
      <c r="E13" s="18" t="s">
        <v>248</v>
      </c>
      <c r="F13" s="11" t="s">
        <v>38</v>
      </c>
      <c r="G13" s="28" t="s">
        <v>505</v>
      </c>
      <c r="H13" s="40" t="s">
        <v>197</v>
      </c>
    </row>
    <row r="14" spans="1:8" s="20" customFormat="1" ht="15.75">
      <c r="A14" s="108">
        <v>6</v>
      </c>
      <c r="B14" s="12">
        <v>105</v>
      </c>
      <c r="C14" s="19" t="s">
        <v>249</v>
      </c>
      <c r="D14" s="11" t="s">
        <v>250</v>
      </c>
      <c r="E14" s="41" t="s">
        <v>251</v>
      </c>
      <c r="F14" s="11" t="s">
        <v>38</v>
      </c>
      <c r="G14" s="28" t="s">
        <v>506</v>
      </c>
      <c r="H14" s="40" t="s">
        <v>197</v>
      </c>
    </row>
    <row r="15" spans="1:8" s="20" customFormat="1" ht="15.75">
      <c r="A15" s="108">
        <v>7</v>
      </c>
      <c r="B15" s="12">
        <v>117</v>
      </c>
      <c r="C15" s="39" t="s">
        <v>228</v>
      </c>
      <c r="D15" s="11" t="s">
        <v>229</v>
      </c>
      <c r="E15" s="13" t="s">
        <v>230</v>
      </c>
      <c r="F15" s="11" t="s">
        <v>34</v>
      </c>
      <c r="G15" s="28" t="s">
        <v>495</v>
      </c>
      <c r="H15" s="40" t="s">
        <v>35</v>
      </c>
    </row>
    <row r="16" spans="1:8" s="20" customFormat="1" ht="15.75">
      <c r="A16" s="108">
        <v>8</v>
      </c>
      <c r="B16" s="12">
        <v>127</v>
      </c>
      <c r="C16" s="39" t="s">
        <v>130</v>
      </c>
      <c r="D16" s="11" t="s">
        <v>131</v>
      </c>
      <c r="E16" s="13" t="s">
        <v>132</v>
      </c>
      <c r="F16" s="11" t="s">
        <v>24</v>
      </c>
      <c r="G16" s="28" t="s">
        <v>496</v>
      </c>
      <c r="H16" s="40" t="s">
        <v>27</v>
      </c>
    </row>
    <row r="17" spans="1:8" s="20" customFormat="1" ht="15.75">
      <c r="A17" s="108">
        <v>8</v>
      </c>
      <c r="B17" s="12">
        <v>208</v>
      </c>
      <c r="C17" s="39" t="s">
        <v>210</v>
      </c>
      <c r="D17" s="11" t="s">
        <v>98</v>
      </c>
      <c r="E17" s="13" t="s">
        <v>211</v>
      </c>
      <c r="F17" s="11" t="s">
        <v>44</v>
      </c>
      <c r="G17" s="28" t="s">
        <v>496</v>
      </c>
      <c r="H17" s="39" t="s">
        <v>43</v>
      </c>
    </row>
    <row r="18" spans="1:8" s="20" customFormat="1" ht="15.75">
      <c r="A18" s="108">
        <v>10</v>
      </c>
      <c r="B18" s="12">
        <v>128</v>
      </c>
      <c r="C18" s="39" t="s">
        <v>213</v>
      </c>
      <c r="D18" s="11" t="s">
        <v>214</v>
      </c>
      <c r="E18" s="13" t="s">
        <v>215</v>
      </c>
      <c r="F18" s="11" t="s">
        <v>24</v>
      </c>
      <c r="G18" s="28" t="s">
        <v>497</v>
      </c>
      <c r="H18" s="40" t="s">
        <v>27</v>
      </c>
    </row>
    <row r="19" spans="1:8" s="20" customFormat="1" ht="15.75">
      <c r="A19" s="108">
        <v>11</v>
      </c>
      <c r="B19" s="12">
        <v>61</v>
      </c>
      <c r="C19" s="39" t="s">
        <v>231</v>
      </c>
      <c r="D19" s="11" t="s">
        <v>232</v>
      </c>
      <c r="E19" s="13" t="s">
        <v>233</v>
      </c>
      <c r="F19" s="11" t="s">
        <v>60</v>
      </c>
      <c r="G19" s="28" t="s">
        <v>498</v>
      </c>
      <c r="H19" s="40" t="s">
        <v>61</v>
      </c>
    </row>
    <row r="20" spans="1:8" s="20" customFormat="1" ht="15.75">
      <c r="A20" s="108">
        <v>12</v>
      </c>
      <c r="B20" s="12">
        <v>114</v>
      </c>
      <c r="C20" s="39" t="s">
        <v>239</v>
      </c>
      <c r="D20" s="11" t="s">
        <v>240</v>
      </c>
      <c r="E20" s="13" t="s">
        <v>153</v>
      </c>
      <c r="F20" s="11" t="s">
        <v>241</v>
      </c>
      <c r="G20" s="28" t="s">
        <v>499</v>
      </c>
      <c r="H20" s="40" t="s">
        <v>242</v>
      </c>
    </row>
    <row r="21" spans="1:8" s="20" customFormat="1" ht="15.75">
      <c r="A21" s="108">
        <v>13</v>
      </c>
      <c r="B21" s="12">
        <v>218</v>
      </c>
      <c r="C21" s="36" t="s">
        <v>234</v>
      </c>
      <c r="D21" s="11" t="s">
        <v>235</v>
      </c>
      <c r="E21" s="13" t="s">
        <v>236</v>
      </c>
      <c r="F21" s="11" t="s">
        <v>237</v>
      </c>
      <c r="G21" s="28" t="s">
        <v>500</v>
      </c>
      <c r="H21" s="39" t="s">
        <v>238</v>
      </c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2016-05-14T10:00:38Z</cp:lastPrinted>
  <dcterms:created xsi:type="dcterms:W3CDTF">2003-05-30T04:38:57Z</dcterms:created>
  <dcterms:modified xsi:type="dcterms:W3CDTF">2016-05-14T11:01:49Z</dcterms:modified>
  <cp:category/>
  <cp:version/>
  <cp:contentType/>
  <cp:contentStatus/>
</cp:coreProperties>
</file>