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934" activeTab="5"/>
  </bookViews>
  <sheets>
    <sheet name="60 m" sheetId="1" r:id="rId1"/>
    <sheet name="60 m.b" sheetId="2" r:id="rId2"/>
    <sheet name="400 m" sheetId="3" r:id="rId3"/>
    <sheet name="1500 m" sheetId="4" r:id="rId4"/>
    <sheet name="4x200 m stafete" sheetId="5" r:id="rId5"/>
    <sheet name="Tāllēkšana" sheetId="6" r:id="rId6"/>
    <sheet name="Kārtslēkšana" sheetId="7" r:id="rId7"/>
    <sheet name="Lodes grūšana" sheetId="8" r:id="rId8"/>
    <sheet name="200 m" sheetId="9" r:id="rId9"/>
    <sheet name="800 m" sheetId="10" r:id="rId10"/>
    <sheet name="3000 m" sheetId="11" r:id="rId11"/>
    <sheet name="Trīssoļlēkšana" sheetId="12" r:id="rId12"/>
    <sheet name="Augstlēkšana" sheetId="13" r:id="rId13"/>
  </sheets>
  <definedNames>
    <definedName name="_xlnm.Print_Titles" localSheetId="3">'1500 m'!$1:$6</definedName>
    <definedName name="_xlnm.Print_Titles" localSheetId="8">'200 m'!$1:$6</definedName>
    <definedName name="_xlnm.Print_Titles" localSheetId="10">'3000 m'!$1:$6</definedName>
    <definedName name="_xlnm.Print_Titles" localSheetId="2">'400 m'!$1:$6</definedName>
    <definedName name="_xlnm.Print_Titles" localSheetId="4">'4x200 m stafete'!$1:$6</definedName>
    <definedName name="_xlnm.Print_Titles" localSheetId="0">'60 m'!$1:$6</definedName>
    <definedName name="_xlnm.Print_Titles" localSheetId="1">'60 m.b'!$1:$7</definedName>
    <definedName name="_xlnm.Print_Titles" localSheetId="9">'800 m'!$1:$6</definedName>
    <definedName name="_xlnm.Print_Titles" localSheetId="7">'Lodes grūšana'!$1:$6</definedName>
    <definedName name="_xlnm.Print_Titles" localSheetId="5">'Tāllēkšana'!$1:$6</definedName>
    <definedName name="_xlnm.Print_Titles" localSheetId="11">'Trīssoļlēkšana'!$1:$6</definedName>
  </definedNames>
  <calcPr fullCalcOnLoad="1"/>
</workbook>
</file>

<file path=xl/sharedStrings.xml><?xml version="1.0" encoding="utf-8"?>
<sst xmlns="http://schemas.openxmlformats.org/spreadsheetml/2006/main" count="1297" uniqueCount="598">
  <si>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</si>
  <si>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</si>
  <si>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</si>
  <si>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</si>
  <si>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</si>
  <si>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</si>
  <si>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</si>
  <si>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</si>
  <si>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</si>
  <si>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</si>
  <si>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</si>
  <si>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</si>
  <si>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Latvijas čempionāts vieglatlētikā 2016</t>
  </si>
  <si>
    <t>Treneri</t>
  </si>
  <si>
    <t>Kuldīga</t>
  </si>
  <si>
    <t>Vārds</t>
  </si>
  <si>
    <t>Uzvārds</t>
  </si>
  <si>
    <t>Latvijas ziemas čempionāts 2016</t>
  </si>
  <si>
    <t>(13.72-9.14-1.067)</t>
  </si>
  <si>
    <t>Tāllēkšana vīriešiem</t>
  </si>
  <si>
    <t>Kārtslēkšana vīriešiem</t>
  </si>
  <si>
    <t>3,45-3,65-3,85-4,05-4,15-4,25-4,35-4,45-4,55-4,60-4,65….</t>
  </si>
  <si>
    <t>800 m finālskrējieni vīriešiem</t>
  </si>
  <si>
    <t>Trīssoļlēkšana vīriešiem</t>
  </si>
  <si>
    <t>Lodes grūšana vīriešiem (7 kg)</t>
  </si>
  <si>
    <t>Sevastjanovs</t>
  </si>
  <si>
    <t>Emīls</t>
  </si>
  <si>
    <t>10.02.94.</t>
  </si>
  <si>
    <t>Iecavas nov. SS "Dārtija"</t>
  </si>
  <si>
    <t>Dace Vizule</t>
  </si>
  <si>
    <t>Ladusāns</t>
  </si>
  <si>
    <t>Haralds</t>
  </si>
  <si>
    <t>30.08.99.</t>
  </si>
  <si>
    <t>Bauskas nov. SC "Mēmele"</t>
  </si>
  <si>
    <t>Raivis Maķevics</t>
  </si>
  <si>
    <t>Fjodorovs</t>
  </si>
  <si>
    <t>Antons</t>
  </si>
  <si>
    <t>29.11.96.</t>
  </si>
  <si>
    <t>Valmieras BSS</t>
  </si>
  <si>
    <t xml:space="preserve">Raitis Ravinskis </t>
  </si>
  <si>
    <t>Vidžus</t>
  </si>
  <si>
    <t>Roberts</t>
  </si>
  <si>
    <t>03.12.92.</t>
  </si>
  <si>
    <t>BJC IK "Auseklis"</t>
  </si>
  <si>
    <t>Mārīte Lūse</t>
  </si>
  <si>
    <t>Bērziņš</t>
  </si>
  <si>
    <t>19.12.96.</t>
  </si>
  <si>
    <t>Limbažu un Salacgrīvas nov. SS</t>
  </si>
  <si>
    <t>Agris Ķirsis</t>
  </si>
  <si>
    <t>Skaris</t>
  </si>
  <si>
    <t>Jānis</t>
  </si>
  <si>
    <t>04.07.99.</t>
  </si>
  <si>
    <t>Jelgavas nov. SC</t>
  </si>
  <si>
    <t>Laila Nagle</t>
  </si>
  <si>
    <t>Sivko</t>
  </si>
  <si>
    <t>Rolands</t>
  </si>
  <si>
    <t>04.04.96.</t>
  </si>
  <si>
    <t>Daugavpils BJSS</t>
  </si>
  <si>
    <t>Jāzeps Markevičs</t>
  </si>
  <si>
    <t>Kalvis</t>
  </si>
  <si>
    <t>Toms</t>
  </si>
  <si>
    <t>11.09.95.</t>
  </si>
  <si>
    <t>Kreipāns</t>
  </si>
  <si>
    <t>Reinis</t>
  </si>
  <si>
    <t>17.03.94.</t>
  </si>
  <si>
    <t>SS "Arkādija"</t>
  </si>
  <si>
    <t>Edvīns Krūms</t>
  </si>
  <si>
    <t>Birjukovs</t>
  </si>
  <si>
    <t>Sergejs</t>
  </si>
  <si>
    <t>17.05.92.</t>
  </si>
  <si>
    <t>Jūrmalas SS</t>
  </si>
  <si>
    <t>Anatolijs Titovs</t>
  </si>
  <si>
    <t>Porejs</t>
  </si>
  <si>
    <t>Kaspars</t>
  </si>
  <si>
    <t>06.11.93.</t>
  </si>
  <si>
    <t>Čams</t>
  </si>
  <si>
    <t>Kristers</t>
  </si>
  <si>
    <t>30.09.99.</t>
  </si>
  <si>
    <t>Borodins</t>
  </si>
  <si>
    <t>Ivans</t>
  </si>
  <si>
    <t>08.01.97.</t>
  </si>
  <si>
    <t>Lidija Romanova</t>
  </si>
  <si>
    <t>Kazemaks</t>
  </si>
  <si>
    <t>01.06.84.</t>
  </si>
  <si>
    <t>"Woking AC", Londona</t>
  </si>
  <si>
    <t>Nick Phipps</t>
  </si>
  <si>
    <t>Daniels</t>
  </si>
  <si>
    <t>02.04.98.</t>
  </si>
  <si>
    <t>Mezītis</t>
  </si>
  <si>
    <t>14.08.86.</t>
  </si>
  <si>
    <t>Gulbene</t>
  </si>
  <si>
    <t>Edgars Voitkēvičs</t>
  </si>
  <si>
    <t>Gradovskis</t>
  </si>
  <si>
    <t>15.12.88.</t>
  </si>
  <si>
    <t>RTU</t>
  </si>
  <si>
    <t>Brigita Krieva</t>
  </si>
  <si>
    <t>Kornijenko</t>
  </si>
  <si>
    <t>Imants</t>
  </si>
  <si>
    <t>27.03.97.</t>
  </si>
  <si>
    <t>Ivans Maļcevs</t>
  </si>
  <si>
    <t>Lakotko</t>
  </si>
  <si>
    <t>Uldis</t>
  </si>
  <si>
    <t>05.10.93.</t>
  </si>
  <si>
    <t>Rožinskis</t>
  </si>
  <si>
    <t>Artūrs</t>
  </si>
  <si>
    <t>22.05.94.</t>
  </si>
  <si>
    <t>Ventspils SS "Spars"</t>
  </si>
  <si>
    <t>Juris Petrovičš</t>
  </si>
  <si>
    <t>Karulis</t>
  </si>
  <si>
    <t>Jurģis</t>
  </si>
  <si>
    <t>17.09.93.</t>
  </si>
  <si>
    <t>Staņislavs Olijars</t>
  </si>
  <si>
    <t>Rasnačs</t>
  </si>
  <si>
    <t>Valters Reinis</t>
  </si>
  <si>
    <t>02.05.96.</t>
  </si>
  <si>
    <t>Siguldas SS</t>
  </si>
  <si>
    <t>Zalviņš</t>
  </si>
  <si>
    <t>13.07.98.</t>
  </si>
  <si>
    <t>Talsu nov. SS</t>
  </si>
  <si>
    <t>Tatjana Ļisicina</t>
  </si>
  <si>
    <t>Kozlovskis</t>
  </si>
  <si>
    <t>Aksels</t>
  </si>
  <si>
    <t>04.04.95.</t>
  </si>
  <si>
    <t>Krauja</t>
  </si>
  <si>
    <t>Pēteris</t>
  </si>
  <si>
    <t>02.04.96.</t>
  </si>
  <si>
    <t>Valmieras VK</t>
  </si>
  <si>
    <t xml:space="preserve">Andis Austrups </t>
  </si>
  <si>
    <t>Kalniņš</t>
  </si>
  <si>
    <t>Ritvars</t>
  </si>
  <si>
    <t>05.12.96.</t>
  </si>
  <si>
    <t>Kokneses SC</t>
  </si>
  <si>
    <t>Igors Lulle</t>
  </si>
  <si>
    <t>Fomrats</t>
  </si>
  <si>
    <t>Raitis</t>
  </si>
  <si>
    <t>24.12.97.</t>
  </si>
  <si>
    <t>Matulis</t>
  </si>
  <si>
    <t>30.06.97.</t>
  </si>
  <si>
    <t>Regīna Ābeltiņa</t>
  </si>
  <si>
    <t>Štokmanis</t>
  </si>
  <si>
    <t>Dāvis</t>
  </si>
  <si>
    <t>27.10.95.</t>
  </si>
  <si>
    <t>Andris Jansons</t>
  </si>
  <si>
    <t>Zālītis</t>
  </si>
  <si>
    <t>26.09.91.</t>
  </si>
  <si>
    <t>Rīga/LSPA</t>
  </si>
  <si>
    <t>Ineta Zālīte</t>
  </si>
  <si>
    <t>Bambals</t>
  </si>
  <si>
    <t>02.08.98.</t>
  </si>
  <si>
    <t>Lāča SS</t>
  </si>
  <si>
    <t>Viktors Lācis</t>
  </si>
  <si>
    <t>Baltušs</t>
  </si>
  <si>
    <t>28.06.91.</t>
  </si>
  <si>
    <t>Aleksandrs Čumakovs</t>
  </si>
  <si>
    <t>Rušiņš</t>
  </si>
  <si>
    <t>Artis</t>
  </si>
  <si>
    <t>17.11.96.</t>
  </si>
  <si>
    <t>Aina Ziediņa</t>
  </si>
  <si>
    <t>Ahrems</t>
  </si>
  <si>
    <t>Kirils</t>
  </si>
  <si>
    <t>Andrejs Saņņikovs</t>
  </si>
  <si>
    <t>Lācis</t>
  </si>
  <si>
    <t>Edijs</t>
  </si>
  <si>
    <t>10.01.00.</t>
  </si>
  <si>
    <t>Dubinskis</t>
  </si>
  <si>
    <t>Ģirts</t>
  </si>
  <si>
    <t>04.01.93.</t>
  </si>
  <si>
    <t>Olševskis</t>
  </si>
  <si>
    <t>Ralfs</t>
  </si>
  <si>
    <t>27.09.99.</t>
  </si>
  <si>
    <t>Dobeles nov.</t>
  </si>
  <si>
    <t>Skaidrīte Velberga</t>
  </si>
  <si>
    <t>18.09.96.</t>
  </si>
  <si>
    <t>Lāča SS/Jelgavas nov. SC</t>
  </si>
  <si>
    <t>Karpinskis</t>
  </si>
  <si>
    <t>Austris</t>
  </si>
  <si>
    <t>14.06.98.</t>
  </si>
  <si>
    <t>Ieviņš</t>
  </si>
  <si>
    <t>Ilvars</t>
  </si>
  <si>
    <t>23.02.95.</t>
  </si>
  <si>
    <t>Sinčukovs</t>
  </si>
  <si>
    <t>Maksims</t>
  </si>
  <si>
    <t>26.06.98.</t>
  </si>
  <si>
    <t>Liepājas Sp.Sp.S</t>
  </si>
  <si>
    <t>Viktors Beļikovs</t>
  </si>
  <si>
    <t>Visockis</t>
  </si>
  <si>
    <t>Aleksandrs</t>
  </si>
  <si>
    <t>20.02.99.</t>
  </si>
  <si>
    <t>Andrejs Domanins</t>
  </si>
  <si>
    <t>Kucs</t>
  </si>
  <si>
    <t>20.09.00.</t>
  </si>
  <si>
    <t>Jēkabpils SC</t>
  </si>
  <si>
    <t>Aivars Noris</t>
  </si>
  <si>
    <t>Lavenieks</t>
  </si>
  <si>
    <t>Valfrīds</t>
  </si>
  <si>
    <t>09.01.96.</t>
  </si>
  <si>
    <t>Gailis</t>
  </si>
  <si>
    <t>Marats</t>
  </si>
  <si>
    <t>11.11.98.</t>
  </si>
  <si>
    <t>Kuldīgas nov. SS</t>
  </si>
  <si>
    <t>Aija Lancmane</t>
  </si>
  <si>
    <t>Vožniaks</t>
  </si>
  <si>
    <t>Rivo</t>
  </si>
  <si>
    <t>27.11.91.</t>
  </si>
  <si>
    <t>Belogrudovs</t>
  </si>
  <si>
    <t>Ignats</t>
  </si>
  <si>
    <t>14.04.96.</t>
  </si>
  <si>
    <t>Zariņš</t>
  </si>
  <si>
    <t>Ingus</t>
  </si>
  <si>
    <t>20.01.92.</t>
  </si>
  <si>
    <t>Vairis</t>
  </si>
  <si>
    <t>08.02.98.</t>
  </si>
  <si>
    <t>Daiga Stumbre</t>
  </si>
  <si>
    <t>Egle</t>
  </si>
  <si>
    <t>06.01.96.</t>
  </si>
  <si>
    <t>Saldus SS</t>
  </si>
  <si>
    <t>Marina Dambe</t>
  </si>
  <si>
    <t>Mahiņa</t>
  </si>
  <si>
    <t>Davids</t>
  </si>
  <si>
    <t>14.09.97.</t>
  </si>
  <si>
    <t>Strods</t>
  </si>
  <si>
    <t>Mikus</t>
  </si>
  <si>
    <t>09.11.96.</t>
  </si>
  <si>
    <t>Daila Mankusa</t>
  </si>
  <si>
    <t>Biernis</t>
  </si>
  <si>
    <t>15.01.96.</t>
  </si>
  <si>
    <t>Mārīte Ārente</t>
  </si>
  <si>
    <t>Krusietis</t>
  </si>
  <si>
    <t>Salvis</t>
  </si>
  <si>
    <t>02.06.99.</t>
  </si>
  <si>
    <t>MSĢ</t>
  </si>
  <si>
    <t>Gints Bitītis</t>
  </si>
  <si>
    <t>Dude</t>
  </si>
  <si>
    <t>17.07.91.</t>
  </si>
  <si>
    <t>Edgars</t>
  </si>
  <si>
    <t>Lukjanovs</t>
  </si>
  <si>
    <t>Kārlis</t>
  </si>
  <si>
    <t>19.06.95.</t>
  </si>
  <si>
    <t>Juris Beļinskis</t>
  </si>
  <si>
    <t>Raudziņš</t>
  </si>
  <si>
    <t>Eglons</t>
  </si>
  <si>
    <t>21.04.97.</t>
  </si>
  <si>
    <t>Līdaks</t>
  </si>
  <si>
    <t>Roberts Kristiāns</t>
  </si>
  <si>
    <t>02.03.95.</t>
  </si>
  <si>
    <t>Leonīds Strekalovskis</t>
  </si>
  <si>
    <t>Pilinovičs</t>
  </si>
  <si>
    <t>Olegs</t>
  </si>
  <si>
    <t>11.06.95.</t>
  </si>
  <si>
    <t>Daugulis</t>
  </si>
  <si>
    <t>Pauls</t>
  </si>
  <si>
    <t>03.11.99.</t>
  </si>
  <si>
    <t>Feteris</t>
  </si>
  <si>
    <t>Aigars</t>
  </si>
  <si>
    <t>16.11.91.</t>
  </si>
  <si>
    <t>SB "Liesma"</t>
  </si>
  <si>
    <t>Māris Gailis</t>
  </si>
  <si>
    <t>Vilde</t>
  </si>
  <si>
    <t>Edvīns</t>
  </si>
  <si>
    <t>06.06.99.</t>
  </si>
  <si>
    <t>Linde</t>
  </si>
  <si>
    <t>Rihards</t>
  </si>
  <si>
    <t>30.08.92.</t>
  </si>
  <si>
    <t xml:space="preserve">Mārīte Ārente </t>
  </si>
  <si>
    <t>Jierķis</t>
  </si>
  <si>
    <t>04.10.95.</t>
  </si>
  <si>
    <t>Rēzeknes BJSS</t>
  </si>
  <si>
    <t>Ignats Cipruss</t>
  </si>
  <si>
    <t>Razgalis</t>
  </si>
  <si>
    <t>26.05.85.</t>
  </si>
  <si>
    <t>Madonas BJSS/SK Tērauds</t>
  </si>
  <si>
    <t>Karlsons</t>
  </si>
  <si>
    <t>Mārtiņš</t>
  </si>
  <si>
    <t>21.10.93.</t>
  </si>
  <si>
    <t>Marita Ārente</t>
  </si>
  <si>
    <t>Zilvers</t>
  </si>
  <si>
    <t>Juris</t>
  </si>
  <si>
    <t>17.05.87.</t>
  </si>
  <si>
    <t>Ārents</t>
  </si>
  <si>
    <t>02.09.91.</t>
  </si>
  <si>
    <t>Jurkevičs</t>
  </si>
  <si>
    <t>Dmitrijs</t>
  </si>
  <si>
    <t>07.01.87.</t>
  </si>
  <si>
    <t>Romualds Jurkevičs</t>
  </si>
  <si>
    <t>Ozoliņs</t>
  </si>
  <si>
    <t>27.08.89.</t>
  </si>
  <si>
    <t>Valkas nov.</t>
  </si>
  <si>
    <t>Medveds</t>
  </si>
  <si>
    <t>Artūrs Niklāvs</t>
  </si>
  <si>
    <t>17.11.99.</t>
  </si>
  <si>
    <t>Liepājas raj. SS</t>
  </si>
  <si>
    <t>Maija Pūpola</t>
  </si>
  <si>
    <t>Lazdiņš</t>
  </si>
  <si>
    <t>02.03.96.</t>
  </si>
  <si>
    <t>Dāboliņš</t>
  </si>
  <si>
    <t>18.06.96.</t>
  </si>
  <si>
    <t>Modris Osvalds</t>
  </si>
  <si>
    <t>Soklakovs</t>
  </si>
  <si>
    <t>21.01.95.</t>
  </si>
  <si>
    <t>Dmitrijs Vinogradovs</t>
  </si>
  <si>
    <t>Sietiņš</t>
  </si>
  <si>
    <t>Kristaps</t>
  </si>
  <si>
    <t>13.03.93.</t>
  </si>
  <si>
    <t>Siksalietis</t>
  </si>
  <si>
    <t>Didzis</t>
  </si>
  <si>
    <t>10.07.95.</t>
  </si>
  <si>
    <t xml:space="preserve">Pēteris Karlivāns </t>
  </si>
  <si>
    <t>Grēniņš</t>
  </si>
  <si>
    <t>Māris</t>
  </si>
  <si>
    <t>25.02.81.</t>
  </si>
  <si>
    <t>Ilmārs</t>
  </si>
  <si>
    <t>23.04.97.</t>
  </si>
  <si>
    <t>Leitis</t>
  </si>
  <si>
    <t>13.04.89.</t>
  </si>
  <si>
    <t>OC Ventspils</t>
  </si>
  <si>
    <t>Uldis Kurzemnieks</t>
  </si>
  <si>
    <t>Misāns</t>
  </si>
  <si>
    <t>Elvijs</t>
  </si>
  <si>
    <t>08.04.89.</t>
  </si>
  <si>
    <t>Lauris Haritonovs</t>
  </si>
  <si>
    <t>Harčenko</t>
  </si>
  <si>
    <t>Mareks</t>
  </si>
  <si>
    <t>10.11.00.</t>
  </si>
  <si>
    <t>Igors Izotovs</t>
  </si>
  <si>
    <t>Miļkevičs</t>
  </si>
  <si>
    <t>09.07.96.</t>
  </si>
  <si>
    <t>Aizkraukles nov. SS</t>
  </si>
  <si>
    <t>Andris Eikens</t>
  </si>
  <si>
    <t>Vucāns</t>
  </si>
  <si>
    <t>Rūdolfs</t>
  </si>
  <si>
    <t>19.09.99.</t>
  </si>
  <si>
    <t>Preiļu nov. BJSS</t>
  </si>
  <si>
    <t>Aleksandrs Obižajevs</t>
  </si>
  <si>
    <t>Eriņš</t>
  </si>
  <si>
    <t>18.06.86.</t>
  </si>
  <si>
    <t>Madonas nov.</t>
  </si>
  <si>
    <t>Ronalds</t>
  </si>
  <si>
    <t>19.07.93.</t>
  </si>
  <si>
    <t>Rūgums</t>
  </si>
  <si>
    <t>31.05.93.</t>
  </si>
  <si>
    <t>Grīgs</t>
  </si>
  <si>
    <t>Intars</t>
  </si>
  <si>
    <t>24.07.95.</t>
  </si>
  <si>
    <t>Freidenbergs</t>
  </si>
  <si>
    <t>02.12.95.</t>
  </si>
  <si>
    <t>LSPA</t>
  </si>
  <si>
    <t>Rubezis</t>
  </si>
  <si>
    <t>21.06.95.</t>
  </si>
  <si>
    <t>Aivars Rolmanis</t>
  </si>
  <si>
    <t>Broks</t>
  </si>
  <si>
    <t>19.05.86.</t>
  </si>
  <si>
    <t>Koknese</t>
  </si>
  <si>
    <t>Berķis</t>
  </si>
  <si>
    <t>25.01.96.</t>
  </si>
  <si>
    <t>Mārīte Alaine</t>
  </si>
  <si>
    <t>Žviriņš</t>
  </si>
  <si>
    <t>Arnis</t>
  </si>
  <si>
    <t>30.11.86.</t>
  </si>
  <si>
    <t>Kononovs</t>
  </si>
  <si>
    <t>15.01.90.</t>
  </si>
  <si>
    <t>Dainis Kūla</t>
  </si>
  <si>
    <t>Bulāns</t>
  </si>
  <si>
    <t>20.03.99.</t>
  </si>
  <si>
    <t>Vīksne</t>
  </si>
  <si>
    <t>Pēteris Pauls</t>
  </si>
  <si>
    <t>20.05.96.</t>
  </si>
  <si>
    <t>Rinčs</t>
  </si>
  <si>
    <t>Dairis</t>
  </si>
  <si>
    <t>03.08.93.</t>
  </si>
  <si>
    <t>Sakalauskas</t>
  </si>
  <si>
    <t>Rytas</t>
  </si>
  <si>
    <t>27.06.87.</t>
  </si>
  <si>
    <t>Kauņa, Lietuva</t>
  </si>
  <si>
    <t>Aleksas Stanilovaitis</t>
  </si>
  <si>
    <t>x</t>
  </si>
  <si>
    <t>xxx</t>
  </si>
  <si>
    <t>o</t>
  </si>
  <si>
    <t>4.25</t>
  </si>
  <si>
    <t>-</t>
  </si>
  <si>
    <t>xo</t>
  </si>
  <si>
    <t>4.15</t>
  </si>
  <si>
    <t>3.85</t>
  </si>
  <si>
    <t>2.85</t>
  </si>
  <si>
    <t>3.65</t>
  </si>
  <si>
    <t>3.45</t>
  </si>
  <si>
    <t>4.65</t>
  </si>
  <si>
    <t>4.55</t>
  </si>
  <si>
    <t>4.45</t>
  </si>
  <si>
    <t>4.35</t>
  </si>
  <si>
    <t>4.05</t>
  </si>
  <si>
    <t>nest.</t>
  </si>
  <si>
    <t>60 m/b  vīriešiem</t>
  </si>
  <si>
    <t>1:07.49</t>
  </si>
  <si>
    <t>diskv.</t>
  </si>
  <si>
    <t>400 m  vīriešiem</t>
  </si>
  <si>
    <t>6,87</t>
  </si>
  <si>
    <t>6,90</t>
  </si>
  <si>
    <t>Ā.K.</t>
  </si>
  <si>
    <t>7,78</t>
  </si>
  <si>
    <t>7,73</t>
  </si>
  <si>
    <t>7,62</t>
  </si>
  <si>
    <t>7,61</t>
  </si>
  <si>
    <t>7,59</t>
  </si>
  <si>
    <t>7,56</t>
  </si>
  <si>
    <t>7,52</t>
  </si>
  <si>
    <t>7,48</t>
  </si>
  <si>
    <t>7,47</t>
  </si>
  <si>
    <t>7,46</t>
  </si>
  <si>
    <t>7,45</t>
  </si>
  <si>
    <t>7,42</t>
  </si>
  <si>
    <t>7,41</t>
  </si>
  <si>
    <t>7,39</t>
  </si>
  <si>
    <t>7,37</t>
  </si>
  <si>
    <t>7,33</t>
  </si>
  <si>
    <t>7,30</t>
  </si>
  <si>
    <t>7,31</t>
  </si>
  <si>
    <t>7,25</t>
  </si>
  <si>
    <t>7,24</t>
  </si>
  <si>
    <t>7,27</t>
  </si>
  <si>
    <t>7,22</t>
  </si>
  <si>
    <t>7,20</t>
  </si>
  <si>
    <t>7,28</t>
  </si>
  <si>
    <t>7,18</t>
  </si>
  <si>
    <t>7,11</t>
  </si>
  <si>
    <t>7,15</t>
  </si>
  <si>
    <t>6,97</t>
  </si>
  <si>
    <t>6,99</t>
  </si>
  <si>
    <t>6,95</t>
  </si>
  <si>
    <t>6,93</t>
  </si>
  <si>
    <t>6,98</t>
  </si>
  <si>
    <t>60 m vīriešiem</t>
  </si>
  <si>
    <t>4:33,01</t>
  </si>
  <si>
    <t>4:17,23</t>
  </si>
  <si>
    <t>4:17,05</t>
  </si>
  <si>
    <t>Guntis Auziņš</t>
  </si>
  <si>
    <t>4:15,82</t>
  </si>
  <si>
    <t>Tukuma SS</t>
  </si>
  <si>
    <t>02.08.97.</t>
  </si>
  <si>
    <t>Jevgeņijs</t>
  </si>
  <si>
    <t>Bogdanovs</t>
  </si>
  <si>
    <t>4:15,74</t>
  </si>
  <si>
    <t>4:14,20</t>
  </si>
  <si>
    <t>4:13,52</t>
  </si>
  <si>
    <t>4:07,11</t>
  </si>
  <si>
    <t>3:59,43</t>
  </si>
  <si>
    <t>3:57,94</t>
  </si>
  <si>
    <t>3:45,95</t>
  </si>
  <si>
    <t>1500 m finālskrējiens vīriešiem</t>
  </si>
  <si>
    <t>Rolands Sivko;Imants Kornijenko;Aleksandrs Visockis;Ignats Belogrudovs</t>
  </si>
  <si>
    <t>1:35,69</t>
  </si>
  <si>
    <t>Daugavpils pilsētas SS</t>
  </si>
  <si>
    <t>Reinis Kreipāns;Jurģis Karulis;Pēteris Vīksne;Roberts Matulis</t>
  </si>
  <si>
    <t>1:35,21</t>
  </si>
  <si>
    <t>SS ''Arkādija''</t>
  </si>
  <si>
    <t>Valfrīds Lavenieks;Uldis Lakotko;Ilvars Ieviņš;Toms Kalvis</t>
  </si>
  <si>
    <t>1:32,70</t>
  </si>
  <si>
    <t>Jelgavas novads</t>
  </si>
  <si>
    <t>Daniels Fjodorovs;Raitis Fomrats;Edijs Lācis;Emīls Sevastjanovs</t>
  </si>
  <si>
    <t>1:31,96</t>
  </si>
  <si>
    <t>Iecavas nov. SS ''Dartija''</t>
  </si>
  <si>
    <t>Antons Fjodorovs;Rihards Linde;Pēteris Krauja;Didzis Siksalietis</t>
  </si>
  <si>
    <t>1:31,27</t>
  </si>
  <si>
    <t>Valmiera</t>
  </si>
  <si>
    <t>Haralds Ladusāns;Rivo Vožniaks;Ģirts Dubinskis;Jānis Baltušs</t>
  </si>
  <si>
    <t>1:30,83</t>
  </si>
  <si>
    <t>Bauskas nov. SC ''Mēmele''</t>
  </si>
  <si>
    <t>Roberts Vidžus;Austris Karpinskis;Kaspars Porejs;Māris Grēniņš</t>
  </si>
  <si>
    <t>1:30,70</t>
  </si>
  <si>
    <t>BJC ''IK Auseklis''</t>
  </si>
  <si>
    <t>Uzvārds,vārds</t>
  </si>
  <si>
    <t>4 x 200 m stafetes skrējieni vīriešiem</t>
  </si>
  <si>
    <t>25,47</t>
  </si>
  <si>
    <t>25,46</t>
  </si>
  <si>
    <t>25,33</t>
  </si>
  <si>
    <t>24,85</t>
  </si>
  <si>
    <t>24,82</t>
  </si>
  <si>
    <t>24,81</t>
  </si>
  <si>
    <t>24,67</t>
  </si>
  <si>
    <t>24,45</t>
  </si>
  <si>
    <t>24,37</t>
  </si>
  <si>
    <t>24,30</t>
  </si>
  <si>
    <t>24,28</t>
  </si>
  <si>
    <t>24,24</t>
  </si>
  <si>
    <t>24,17</t>
  </si>
  <si>
    <t>24,08</t>
  </si>
  <si>
    <t>24,07</t>
  </si>
  <si>
    <t>23,96</t>
  </si>
  <si>
    <t>23,70</t>
  </si>
  <si>
    <t>23,65</t>
  </si>
  <si>
    <t>23,64</t>
  </si>
  <si>
    <t>23,62</t>
  </si>
  <si>
    <t>23,61</t>
  </si>
  <si>
    <t>23,59</t>
  </si>
  <si>
    <t>23,55</t>
  </si>
  <si>
    <t>23,42</t>
  </si>
  <si>
    <t>23,37</t>
  </si>
  <si>
    <t>23,26</t>
  </si>
  <si>
    <t>23,18</t>
  </si>
  <si>
    <t>Nest.</t>
  </si>
  <si>
    <t>23,00</t>
  </si>
  <si>
    <t>Diskv.</t>
  </si>
  <si>
    <t>23,09</t>
  </si>
  <si>
    <t>23,02</t>
  </si>
  <si>
    <t>23,52</t>
  </si>
  <si>
    <t>23,14</t>
  </si>
  <si>
    <t>22,86</t>
  </si>
  <si>
    <t>22,91</t>
  </si>
  <si>
    <t>22,46</t>
  </si>
  <si>
    <t>22,88</t>
  </si>
  <si>
    <t>22,41</t>
  </si>
  <si>
    <t>22,64</t>
  </si>
  <si>
    <t>22,14</t>
  </si>
  <si>
    <t>22,56</t>
  </si>
  <si>
    <t>200 m fināls vīriešiem</t>
  </si>
  <si>
    <t>2:07,10</t>
  </si>
  <si>
    <t>2:06,90</t>
  </si>
  <si>
    <t>2:05,92</t>
  </si>
  <si>
    <t>2:05,83</t>
  </si>
  <si>
    <t>2:03,59</t>
  </si>
  <si>
    <t>2:03,28</t>
  </si>
  <si>
    <t>2:03,25</t>
  </si>
  <si>
    <t>2:01,30</t>
  </si>
  <si>
    <t>2:01,02</t>
  </si>
  <si>
    <t>2,00,63</t>
  </si>
  <si>
    <t>1:59,55</t>
  </si>
  <si>
    <t>1:57,91</t>
  </si>
  <si>
    <t>1:56,35</t>
  </si>
  <si>
    <t>1:56,21</t>
  </si>
  <si>
    <t>1:55,47</t>
  </si>
  <si>
    <t>1:54,03</t>
  </si>
  <si>
    <t>1:50,46</t>
  </si>
  <si>
    <t>1,75-1,80-1,85-1,90-1,93-1,96-1,98-2,00-2,02-2,04-2,06…</t>
  </si>
  <si>
    <t>1,85</t>
  </si>
  <si>
    <t>xxo</t>
  </si>
  <si>
    <t>1,75</t>
  </si>
  <si>
    <t>04.08.99.</t>
  </si>
  <si>
    <t>Voitiņš</t>
  </si>
  <si>
    <t>BJC "Laimīte"</t>
  </si>
  <si>
    <t>06.01.99.</t>
  </si>
  <si>
    <t>DāvisKristiāns</t>
  </si>
  <si>
    <t>Šibins</t>
  </si>
  <si>
    <t>26.11.00.</t>
  </si>
  <si>
    <t>Anatolijs</t>
  </si>
  <si>
    <t>Šavecs</t>
  </si>
  <si>
    <t>23.03.00.</t>
  </si>
  <si>
    <t>Jurkjāns</t>
  </si>
  <si>
    <t>1,93</t>
  </si>
  <si>
    <t>1,80</t>
  </si>
  <si>
    <t>01.10.92.</t>
  </si>
  <si>
    <t>Sendijs</t>
  </si>
  <si>
    <t>Ziemelis</t>
  </si>
  <si>
    <t>Arno Kiršteins</t>
  </si>
  <si>
    <t>Ventspils nov. BJSS</t>
  </si>
  <si>
    <t>05.08.96.</t>
  </si>
  <si>
    <t>Andersons</t>
  </si>
  <si>
    <t>1,96</t>
  </si>
  <si>
    <t>xx-</t>
  </si>
  <si>
    <t>2,06</t>
  </si>
  <si>
    <t>xx</t>
  </si>
  <si>
    <t>x-</t>
  </si>
  <si>
    <t>1,90</t>
  </si>
  <si>
    <t>22.02.97.</t>
  </si>
  <si>
    <t>Sulainis</t>
  </si>
  <si>
    <t>2,14</t>
  </si>
  <si>
    <t>2,00</t>
  </si>
  <si>
    <t>Madonas BJSS</t>
  </si>
  <si>
    <t>16.06.92.</t>
  </si>
  <si>
    <t>Vanags</t>
  </si>
  <si>
    <t>2,22</t>
  </si>
  <si>
    <t>2,12</t>
  </si>
  <si>
    <t>2,10</t>
  </si>
  <si>
    <t>2,08</t>
  </si>
  <si>
    <t>2,04</t>
  </si>
  <si>
    <t>2,02</t>
  </si>
  <si>
    <t>1,98</t>
  </si>
  <si>
    <t>Augstlēkšana vīriešiem</t>
  </si>
  <si>
    <t>9:23,97</t>
  </si>
  <si>
    <t>06.01.95.</t>
  </si>
  <si>
    <t>Krists</t>
  </si>
  <si>
    <t>Siņicins</t>
  </si>
  <si>
    <t>9:20,08</t>
  </si>
  <si>
    <t>9:10,83</t>
  </si>
  <si>
    <t>Jari Ikaheimonen</t>
  </si>
  <si>
    <t>8:59,59</t>
  </si>
  <si>
    <t>Smiltenes SC</t>
  </si>
  <si>
    <t>02.04.89.</t>
  </si>
  <si>
    <t>Pauliņš</t>
  </si>
  <si>
    <t>Viktors Lacis</t>
  </si>
  <si>
    <t>8:40,29</t>
  </si>
  <si>
    <t>Lāča SS/SK "Tērauds"</t>
  </si>
  <si>
    <t>30.03.89.</t>
  </si>
  <si>
    <t>Višķers</t>
  </si>
  <si>
    <t>8:25,45</t>
  </si>
  <si>
    <t>09.08.95.</t>
  </si>
  <si>
    <t>Alberts</t>
  </si>
  <si>
    <t>Blajs</t>
  </si>
  <si>
    <t>3000 m finālskrējiens vīriešiem</t>
  </si>
  <si>
    <t>BJC IK "Auseklis"/Preiļi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</si>
</sst>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1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3"/>
      <name val="Arial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2"/>
      <color theme="0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7" borderId="1" applyNumberFormat="0" applyAlignment="0" applyProtection="0"/>
    <xf numFmtId="0" fontId="12" fillId="0" borderId="0" applyNumberFormat="0" applyFill="0" applyBorder="0" applyAlignment="0" applyProtection="0"/>
    <xf numFmtId="0" fontId="51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3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189" fontId="6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shrinkToFit="1"/>
    </xf>
    <xf numFmtId="0" fontId="63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3" fillId="0" borderId="10" xfId="0" applyFont="1" applyBorder="1" applyAlignment="1">
      <alignment horizontal="left" shrinkToFi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shrinkToFit="1"/>
    </xf>
    <xf numFmtId="0" fontId="65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 shrinkToFit="1"/>
    </xf>
    <xf numFmtId="0" fontId="2" fillId="0" borderId="0" xfId="50" applyFont="1">
      <alignment/>
      <protection/>
    </xf>
    <xf numFmtId="0" fontId="2" fillId="0" borderId="0" xfId="50" applyFont="1" applyBorder="1">
      <alignment/>
      <protection/>
    </xf>
    <xf numFmtId="0" fontId="2" fillId="0" borderId="0" xfId="50" applyFont="1" applyAlignment="1">
      <alignment horizontal="center"/>
      <protection/>
    </xf>
    <xf numFmtId="49" fontId="2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63" fillId="0" borderId="10" xfId="50" applyFont="1" applyBorder="1" applyAlignment="1">
      <alignment horizontal="left" vertical="center" shrinkToFit="1"/>
      <protection/>
    </xf>
    <xf numFmtId="2" fontId="6" fillId="0" borderId="10" xfId="50" applyNumberFormat="1" applyFont="1" applyBorder="1" applyAlignment="1">
      <alignment horizontal="center"/>
      <protection/>
    </xf>
    <xf numFmtId="0" fontId="63" fillId="0" borderId="10" xfId="50" applyFont="1" applyBorder="1" applyAlignment="1">
      <alignment horizontal="left" shrinkToFit="1"/>
      <protection/>
    </xf>
    <xf numFmtId="0" fontId="63" fillId="0" borderId="10" xfId="50" applyFont="1" applyBorder="1" applyAlignment="1">
      <alignment horizontal="center" vertical="center"/>
      <protection/>
    </xf>
    <xf numFmtId="0" fontId="63" fillId="0" borderId="10" xfId="50" applyFont="1" applyBorder="1" applyAlignment="1">
      <alignment horizontal="left" vertical="center"/>
      <protection/>
    </xf>
    <xf numFmtId="0" fontId="64" fillId="0" borderId="10" xfId="50" applyFont="1" applyBorder="1" applyAlignment="1">
      <alignment horizontal="center"/>
      <protection/>
    </xf>
    <xf numFmtId="0" fontId="63" fillId="0" borderId="10" xfId="50" applyFont="1" applyBorder="1" applyAlignment="1">
      <alignment horizontal="left"/>
      <protection/>
    </xf>
    <xf numFmtId="0" fontId="3" fillId="0" borderId="0" xfId="50" applyFont="1" applyAlignment="1">
      <alignment vertical="center" wrapText="1"/>
      <protection/>
    </xf>
    <xf numFmtId="0" fontId="13" fillId="0" borderId="10" xfId="50" applyFont="1" applyBorder="1" applyAlignment="1">
      <alignment horizontal="center" vertical="center" wrapText="1"/>
      <protection/>
    </xf>
    <xf numFmtId="49" fontId="13" fillId="0" borderId="10" xfId="50" applyNumberFormat="1" applyFont="1" applyBorder="1" applyAlignment="1">
      <alignment horizontal="center" vertical="center" wrapText="1"/>
      <protection/>
    </xf>
    <xf numFmtId="0" fontId="14" fillId="0" borderId="10" xfId="50" applyFont="1" applyBorder="1" applyAlignment="1">
      <alignment horizontal="center" vertical="center" wrapText="1"/>
      <protection/>
    </xf>
    <xf numFmtId="49" fontId="3" fillId="0" borderId="10" xfId="50" applyNumberFormat="1" applyFont="1" applyBorder="1" applyAlignment="1">
      <alignment horizontal="center" vertical="center" wrapText="1"/>
      <protection/>
    </xf>
    <xf numFmtId="49" fontId="13" fillId="0" borderId="10" xfId="50" applyNumberFormat="1" applyFont="1" applyBorder="1" applyAlignment="1">
      <alignment horizontal="left" vertical="center" wrapText="1"/>
      <protection/>
    </xf>
    <xf numFmtId="49" fontId="2" fillId="0" borderId="0" xfId="50" applyNumberFormat="1" applyFont="1" applyAlignment="1">
      <alignment horizontal="center"/>
      <protection/>
    </xf>
    <xf numFmtId="49" fontId="2" fillId="0" borderId="0" xfId="50" applyNumberFormat="1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2" fillId="0" borderId="0" xfId="50" applyFont="1" applyAlignment="1">
      <alignment horizontal="left"/>
      <protection/>
    </xf>
    <xf numFmtId="14" fontId="3" fillId="0" borderId="0" xfId="50" applyNumberFormat="1" applyFont="1" applyAlignment="1">
      <alignment horizontal="center"/>
      <protection/>
    </xf>
    <xf numFmtId="49" fontId="7" fillId="0" borderId="0" xfId="50" applyNumberFormat="1" applyFont="1" applyAlignment="1">
      <alignment horizontal="left"/>
      <protection/>
    </xf>
    <xf numFmtId="0" fontId="5" fillId="0" borderId="0" xfId="50" applyFont="1">
      <alignment/>
      <protection/>
    </xf>
    <xf numFmtId="49" fontId="9" fillId="0" borderId="0" xfId="50" applyNumberFormat="1" applyFont="1">
      <alignment/>
      <protection/>
    </xf>
    <xf numFmtId="49" fontId="8" fillId="0" borderId="0" xfId="50" applyNumberFormat="1" applyFont="1">
      <alignment/>
      <protection/>
    </xf>
    <xf numFmtId="49" fontId="5" fillId="0" borderId="0" xfId="50" applyNumberFormat="1" applyFont="1">
      <alignment/>
      <protection/>
    </xf>
    <xf numFmtId="14" fontId="4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49" fontId="4" fillId="0" borderId="0" xfId="50" applyNumberFormat="1" applyFont="1" applyAlignment="1">
      <alignment/>
      <protection/>
    </xf>
    <xf numFmtId="49" fontId="4" fillId="0" borderId="0" xfId="50" applyNumberFormat="1" applyFont="1" applyBorder="1" applyAlignment="1">
      <alignment/>
      <protection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>
      <alignment/>
      <protection/>
    </xf>
    <xf numFmtId="0" fontId="24" fillId="0" borderId="0" xfId="53" applyFont="1" applyBorder="1" applyAlignment="1">
      <alignment vertical="center"/>
      <protection/>
    </xf>
    <xf numFmtId="2" fontId="25" fillId="0" borderId="0" xfId="53" applyNumberFormat="1" applyFont="1" applyBorder="1" applyAlignment="1">
      <alignment horizontal="left" vertical="center"/>
      <protection/>
    </xf>
    <xf numFmtId="0" fontId="22" fillId="0" borderId="12" xfId="53" applyFont="1" applyBorder="1" applyAlignment="1">
      <alignment vertical="center" shrinkToFit="1"/>
      <protection/>
    </xf>
    <xf numFmtId="2" fontId="6" fillId="0" borderId="12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/>
      <protection/>
    </xf>
    <xf numFmtId="0" fontId="22" fillId="0" borderId="12" xfId="53" applyFont="1" applyBorder="1" applyAlignment="1">
      <alignment shrinkToFi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2" xfId="53" applyFont="1" applyBorder="1" applyAlignment="1">
      <alignment vertical="center"/>
      <protection/>
    </xf>
    <xf numFmtId="0" fontId="23" fillId="0" borderId="12" xfId="53" applyFont="1" applyBorder="1" applyAlignment="1">
      <alignment horizontal="center"/>
      <protection/>
    </xf>
    <xf numFmtId="0" fontId="22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center" vertical="center" wrapText="1"/>
      <protection/>
    </xf>
    <xf numFmtId="49" fontId="13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49" fontId="13" fillId="0" borderId="12" xfId="53" applyNumberFormat="1" applyFont="1" applyBorder="1" applyAlignment="1">
      <alignment horizontal="left" vertical="center" wrapText="1"/>
      <protection/>
    </xf>
    <xf numFmtId="49" fontId="2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9" fontId="7" fillId="0" borderId="0" xfId="53" applyNumberFormat="1" applyFont="1" applyAlignment="1">
      <alignment horizontal="left"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14" fontId="63" fillId="0" borderId="10" xfId="50" applyNumberFormat="1" applyFont="1" applyBorder="1" applyAlignment="1">
      <alignment horizontal="center"/>
      <protection/>
    </xf>
    <xf numFmtId="0" fontId="63" fillId="0" borderId="10" xfId="0" applyNumberFormat="1" applyFont="1" applyBorder="1" applyAlignment="1">
      <alignment horizontal="left" vertical="center"/>
    </xf>
    <xf numFmtId="2" fontId="15" fillId="0" borderId="0" xfId="0" applyNumberFormat="1" applyFont="1" applyAlignment="1">
      <alignment horizontal="center"/>
    </xf>
    <xf numFmtId="0" fontId="63" fillId="0" borderId="0" xfId="0" applyFont="1" applyBorder="1" applyAlignment="1">
      <alignment horizontal="left" vertical="center" shrinkToFit="1"/>
    </xf>
    <xf numFmtId="189" fontId="6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Alignment="1">
      <alignment horizontal="center"/>
      <protection/>
    </xf>
    <xf numFmtId="49" fontId="2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63" fillId="0" borderId="10" xfId="55" applyFont="1" applyBorder="1" applyAlignment="1">
      <alignment horizontal="left" vertical="center" shrinkToFit="1"/>
      <protection/>
    </xf>
    <xf numFmtId="2" fontId="6" fillId="0" borderId="10" xfId="55" applyNumberFormat="1" applyFont="1" applyBorder="1" applyAlignment="1">
      <alignment horizontal="center"/>
      <protection/>
    </xf>
    <xf numFmtId="0" fontId="63" fillId="0" borderId="10" xfId="55" applyFont="1" applyBorder="1" applyAlignment="1">
      <alignment horizontal="left" shrinkToFit="1"/>
      <protection/>
    </xf>
    <xf numFmtId="0" fontId="63" fillId="0" borderId="10" xfId="55" applyFont="1" applyBorder="1" applyAlignment="1">
      <alignment horizontal="center" vertical="center"/>
      <protection/>
    </xf>
    <xf numFmtId="0" fontId="63" fillId="0" borderId="10" xfId="55" applyFont="1" applyBorder="1" applyAlignment="1">
      <alignment horizontal="left" vertical="center"/>
      <protection/>
    </xf>
    <xf numFmtId="0" fontId="64" fillId="0" borderId="10" xfId="55" applyFont="1" applyBorder="1" applyAlignment="1">
      <alignment horizontal="center"/>
      <protection/>
    </xf>
    <xf numFmtId="0" fontId="63" fillId="0" borderId="10" xfId="55" applyFont="1" applyBorder="1" applyAlignment="1">
      <alignment horizontal="left"/>
      <protection/>
    </xf>
    <xf numFmtId="0" fontId="3" fillId="0" borderId="0" xfId="55" applyFont="1" applyAlignment="1">
      <alignment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3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13" fillId="0" borderId="10" xfId="55" applyNumberFormat="1" applyFont="1" applyBorder="1" applyAlignment="1">
      <alignment horizontal="left" vertical="center" wrapText="1"/>
      <protection/>
    </xf>
    <xf numFmtId="49" fontId="2" fillId="0" borderId="0" xfId="55" applyNumberFormat="1" applyFont="1" applyAlignment="1">
      <alignment horizontal="center"/>
      <protection/>
    </xf>
    <xf numFmtId="49" fontId="2" fillId="0" borderId="0" xfId="55" applyNumberFormat="1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14" fontId="3" fillId="0" borderId="0" xfId="55" applyNumberFormat="1" applyFont="1" applyAlignment="1">
      <alignment horizontal="center"/>
      <protection/>
    </xf>
    <xf numFmtId="49" fontId="7" fillId="0" borderId="0" xfId="55" applyNumberFormat="1" applyFont="1" applyAlignment="1">
      <alignment horizontal="left"/>
      <protection/>
    </xf>
    <xf numFmtId="0" fontId="5" fillId="0" borderId="0" xfId="55" applyFont="1">
      <alignment/>
      <protection/>
    </xf>
    <xf numFmtId="49" fontId="9" fillId="0" borderId="0" xfId="55" applyNumberFormat="1" applyFont="1">
      <alignment/>
      <protection/>
    </xf>
    <xf numFmtId="49" fontId="8" fillId="0" borderId="0" xfId="55" applyNumberFormat="1" applyFont="1">
      <alignment/>
      <protection/>
    </xf>
    <xf numFmtId="49" fontId="5" fillId="0" borderId="0" xfId="55" applyNumberFormat="1" applyFont="1">
      <alignment/>
      <protection/>
    </xf>
    <xf numFmtId="14" fontId="4" fillId="0" borderId="0" xfId="55" applyNumberFormat="1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49" fontId="4" fillId="0" borderId="0" xfId="55" applyNumberFormat="1" applyFont="1" applyAlignment="1">
      <alignment/>
      <protection/>
    </xf>
    <xf numFmtId="49" fontId="4" fillId="0" borderId="0" xfId="55" applyNumberFormat="1" applyFont="1" applyBorder="1" applyAlignment="1">
      <alignment/>
      <protection/>
    </xf>
    <xf numFmtId="0" fontId="2" fillId="0" borderId="0" xfId="54" applyFont="1">
      <alignment/>
      <protection/>
    </xf>
    <xf numFmtId="0" fontId="2" fillId="0" borderId="0" xfId="54" applyFont="1" applyBorder="1" applyAlignment="1">
      <alignment horizontal="left"/>
      <protection/>
    </xf>
    <xf numFmtId="0" fontId="2" fillId="0" borderId="0" xfId="54" applyFont="1" applyAlignment="1">
      <alignment horizontal="center"/>
      <protection/>
    </xf>
    <xf numFmtId="49" fontId="2" fillId="0" borderId="0" xfId="54" applyNumberFormat="1" applyFont="1">
      <alignment/>
      <protection/>
    </xf>
    <xf numFmtId="0" fontId="4" fillId="0" borderId="0" xfId="54" applyFont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69" fillId="0" borderId="0" xfId="54" applyFont="1" applyBorder="1" applyAlignment="1">
      <alignment vertical="center"/>
      <protection/>
    </xf>
    <xf numFmtId="0" fontId="70" fillId="0" borderId="0" xfId="54" applyFont="1" applyFill="1" applyBorder="1" applyAlignment="1">
      <alignment horizontal="left" vertical="center"/>
      <protection/>
    </xf>
    <xf numFmtId="0" fontId="2" fillId="0" borderId="0" xfId="54" applyFont="1" applyBorder="1">
      <alignment/>
      <protection/>
    </xf>
    <xf numFmtId="0" fontId="63" fillId="0" borderId="10" xfId="54" applyFont="1" applyBorder="1" applyAlignment="1">
      <alignment vertical="center" shrinkToFit="1"/>
      <protection/>
    </xf>
    <xf numFmtId="2" fontId="6" fillId="0" borderId="10" xfId="54" applyNumberFormat="1" applyFont="1" applyBorder="1" applyAlignment="1">
      <alignment horizontal="center"/>
      <protection/>
    </xf>
    <xf numFmtId="49" fontId="2" fillId="0" borderId="10" xfId="54" applyNumberFormat="1" applyFont="1" applyBorder="1" applyAlignment="1">
      <alignment horizontal="center"/>
      <protection/>
    </xf>
    <xf numFmtId="49" fontId="1" fillId="0" borderId="10" xfId="54" applyNumberFormat="1" applyFont="1" applyBorder="1" applyAlignment="1">
      <alignment horizontal="center"/>
      <protection/>
    </xf>
    <xf numFmtId="0" fontId="63" fillId="0" borderId="10" xfId="54" applyFont="1" applyBorder="1" applyAlignment="1">
      <alignment shrinkToFit="1"/>
      <protection/>
    </xf>
    <xf numFmtId="0" fontId="63" fillId="0" borderId="10" xfId="54" applyFont="1" applyBorder="1" applyAlignment="1">
      <alignment horizontal="center" vertical="center"/>
      <protection/>
    </xf>
    <xf numFmtId="0" fontId="63" fillId="0" borderId="10" xfId="54" applyFont="1" applyBorder="1" applyAlignment="1">
      <alignment vertical="center"/>
      <protection/>
    </xf>
    <xf numFmtId="0" fontId="64" fillId="0" borderId="10" xfId="54" applyFont="1" applyBorder="1" applyAlignment="1">
      <alignment horizontal="center"/>
      <protection/>
    </xf>
    <xf numFmtId="0" fontId="63" fillId="0" borderId="10" xfId="54" applyFont="1" applyBorder="1" applyAlignment="1">
      <alignment horizontal="left"/>
      <protection/>
    </xf>
    <xf numFmtId="0" fontId="3" fillId="0" borderId="0" xfId="54" applyFont="1" applyAlignment="1">
      <alignment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49" fontId="13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49" fontId="13" fillId="0" borderId="10" xfId="54" applyNumberFormat="1" applyFont="1" applyBorder="1" applyAlignment="1">
      <alignment horizontal="left" vertical="center" wrapText="1"/>
      <protection/>
    </xf>
    <xf numFmtId="49" fontId="2" fillId="0" borderId="0" xfId="54" applyNumberFormat="1" applyFont="1" applyAlignment="1">
      <alignment horizontal="center"/>
      <protection/>
    </xf>
    <xf numFmtId="49" fontId="2" fillId="0" borderId="0" xfId="54" applyNumberFormat="1" applyFont="1" applyAlignment="1">
      <alignment horizontal="left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49" fontId="7" fillId="0" borderId="0" xfId="54" applyNumberFormat="1" applyFont="1" applyAlignment="1">
      <alignment horizontal="left"/>
      <protection/>
    </xf>
    <xf numFmtId="0" fontId="5" fillId="0" borderId="0" xfId="54" applyFont="1">
      <alignment/>
      <protection/>
    </xf>
    <xf numFmtId="49" fontId="5" fillId="0" borderId="0" xfId="54" applyNumberFormat="1" applyFont="1">
      <alignment/>
      <protection/>
    </xf>
    <xf numFmtId="49" fontId="9" fillId="0" borderId="0" xfId="54" applyNumberFormat="1" applyFont="1">
      <alignment/>
      <protection/>
    </xf>
    <xf numFmtId="49" fontId="8" fillId="0" borderId="0" xfId="54" applyNumberFormat="1" applyFont="1">
      <alignment/>
      <protection/>
    </xf>
    <xf numFmtId="14" fontId="4" fillId="0" borderId="0" xfId="54" applyNumberFormat="1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49" fontId="4" fillId="0" borderId="0" xfId="54" applyNumberFormat="1" applyFont="1" applyAlignment="1">
      <alignment/>
      <protection/>
    </xf>
    <xf numFmtId="49" fontId="4" fillId="0" borderId="0" xfId="54" applyNumberFormat="1" applyFont="1" applyBorder="1" applyAlignment="1">
      <alignment horizontal="left"/>
      <protection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0" xfId="50" applyNumberFormat="1" applyFont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49" fontId="9" fillId="0" borderId="0" xfId="51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49" fontId="9" fillId="0" borderId="0" xfId="55" applyNumberFormat="1" applyFont="1" applyAlignment="1">
      <alignment horizontal="center"/>
      <protection/>
    </xf>
    <xf numFmtId="49" fontId="10" fillId="0" borderId="0" xfId="55" applyNumberFormat="1" applyFont="1" applyBorder="1" applyAlignment="1">
      <alignment horizontal="center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0" xfId="54" applyNumberFormat="1" applyFont="1" applyBorder="1" applyAlignment="1">
      <alignment horizontal="center"/>
      <protection/>
    </xf>
  </cellXfs>
  <cellStyles count="55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7.57421875" style="19" bestFit="1" customWidth="1"/>
    <col min="2" max="2" width="6.57421875" style="19" customWidth="1"/>
    <col min="3" max="3" width="13.57421875" style="21" bestFit="1" customWidth="1"/>
    <col min="4" max="4" width="14.28125" style="21" bestFit="1" customWidth="1"/>
    <col min="5" max="5" width="11.28125" style="18" bestFit="1" customWidth="1"/>
    <col min="6" max="6" width="31.8515625" style="20" bestFit="1" customWidth="1"/>
    <col min="7" max="7" width="9.421875" style="19" bestFit="1" customWidth="1"/>
    <col min="8" max="8" width="9.28125" style="18" customWidth="1"/>
    <col min="9" max="9" width="20.421875" style="0" customWidth="1"/>
  </cols>
  <sheetData>
    <row r="1" spans="1:9" ht="20.25">
      <c r="A1" s="209" t="s">
        <v>17</v>
      </c>
      <c r="B1" s="209"/>
      <c r="C1" s="209"/>
      <c r="D1" s="209"/>
      <c r="E1" s="209"/>
      <c r="F1" s="209"/>
      <c r="G1" s="209"/>
      <c r="H1" s="209"/>
      <c r="I1" s="32"/>
    </row>
    <row r="2" spans="1:8" ht="20.25">
      <c r="A2" s="6"/>
      <c r="B2" s="7"/>
      <c r="C2" s="13" t="s">
        <v>14</v>
      </c>
      <c r="D2" s="13"/>
      <c r="E2" s="5"/>
      <c r="F2" s="6"/>
      <c r="G2" s="9"/>
      <c r="H2" s="34"/>
    </row>
    <row r="3" spans="1:8" ht="15.75">
      <c r="A3" s="1"/>
      <c r="B3" s="7"/>
      <c r="C3" s="14">
        <v>42427</v>
      </c>
      <c r="D3" s="14"/>
      <c r="E3" s="5"/>
      <c r="F3" s="4"/>
      <c r="G3" s="31"/>
      <c r="H3" s="5"/>
    </row>
    <row r="4" spans="1:9" ht="15.75">
      <c r="A4" s="1"/>
      <c r="B4" s="2"/>
      <c r="C4" s="3"/>
      <c r="D4" s="210" t="s">
        <v>430</v>
      </c>
      <c r="E4" s="210"/>
      <c r="F4" s="210"/>
      <c r="G4" s="29"/>
      <c r="H4" s="30"/>
      <c r="I4" s="3"/>
    </row>
    <row r="5" spans="3:8" ht="12.75">
      <c r="C5" s="28"/>
      <c r="D5" s="28"/>
      <c r="G5" s="27"/>
      <c r="H5" s="26"/>
    </row>
    <row r="6" spans="1:9" s="39" customFormat="1" ht="21">
      <c r="A6" s="35" t="s">
        <v>6</v>
      </c>
      <c r="B6" s="35" t="s">
        <v>0</v>
      </c>
      <c r="C6" s="36" t="s">
        <v>16</v>
      </c>
      <c r="D6" s="36" t="s">
        <v>15</v>
      </c>
      <c r="E6" s="37" t="s">
        <v>1</v>
      </c>
      <c r="F6" s="38" t="s">
        <v>4</v>
      </c>
      <c r="G6" s="38" t="s">
        <v>10</v>
      </c>
      <c r="H6" s="37" t="s">
        <v>11</v>
      </c>
      <c r="I6" s="37" t="s">
        <v>13</v>
      </c>
    </row>
    <row r="7" spans="1:9" s="25" customFormat="1" ht="15.75">
      <c r="A7" s="46">
        <v>1</v>
      </c>
      <c r="B7" s="40">
        <v>187</v>
      </c>
      <c r="C7" s="46" t="s">
        <v>40</v>
      </c>
      <c r="D7" s="46" t="s">
        <v>41</v>
      </c>
      <c r="E7" s="17" t="s">
        <v>42</v>
      </c>
      <c r="F7" s="46" t="s">
        <v>43</v>
      </c>
      <c r="G7" s="44" t="s">
        <v>429</v>
      </c>
      <c r="H7" s="44" t="s">
        <v>428</v>
      </c>
      <c r="I7" s="47" t="s">
        <v>44</v>
      </c>
    </row>
    <row r="8" spans="1:9" s="25" customFormat="1" ht="15.75">
      <c r="A8" s="46">
        <v>2</v>
      </c>
      <c r="B8" s="40">
        <v>98</v>
      </c>
      <c r="C8" s="46" t="s">
        <v>62</v>
      </c>
      <c r="D8" s="46" t="s">
        <v>63</v>
      </c>
      <c r="E8" s="17" t="s">
        <v>64</v>
      </c>
      <c r="F8" s="46" t="s">
        <v>65</v>
      </c>
      <c r="G8" s="44" t="s">
        <v>427</v>
      </c>
      <c r="H8" s="44" t="s">
        <v>427</v>
      </c>
      <c r="I8" s="47" t="s">
        <v>66</v>
      </c>
    </row>
    <row r="9" spans="1:9" s="25" customFormat="1" ht="15.75">
      <c r="A9" s="46">
        <v>3</v>
      </c>
      <c r="B9" s="40">
        <v>162</v>
      </c>
      <c r="C9" s="46" t="s">
        <v>88</v>
      </c>
      <c r="D9" s="46" t="s">
        <v>50</v>
      </c>
      <c r="E9" s="17" t="s">
        <v>89</v>
      </c>
      <c r="F9" s="46" t="s">
        <v>90</v>
      </c>
      <c r="G9" s="44" t="s">
        <v>426</v>
      </c>
      <c r="H9" s="44" t="s">
        <v>425</v>
      </c>
      <c r="I9" s="47" t="s">
        <v>91</v>
      </c>
    </row>
    <row r="10" spans="1:9" s="25" customFormat="1" ht="15.75">
      <c r="A10" s="129">
        <v>4</v>
      </c>
      <c r="B10" s="40">
        <v>103</v>
      </c>
      <c r="C10" s="46" t="s">
        <v>108</v>
      </c>
      <c r="D10" s="46" t="s">
        <v>109</v>
      </c>
      <c r="E10" s="22" t="s">
        <v>110</v>
      </c>
      <c r="F10" s="46" t="s">
        <v>65</v>
      </c>
      <c r="G10" s="44" t="s">
        <v>424</v>
      </c>
      <c r="H10" s="44" t="s">
        <v>423</v>
      </c>
      <c r="I10" s="47" t="s">
        <v>111</v>
      </c>
    </row>
    <row r="11" spans="1:9" s="25" customFormat="1" ht="15.75">
      <c r="A11" s="129">
        <v>4</v>
      </c>
      <c r="B11" s="40">
        <v>159</v>
      </c>
      <c r="C11" s="46" t="s">
        <v>133</v>
      </c>
      <c r="D11" s="46" t="s">
        <v>134</v>
      </c>
      <c r="E11" s="22" t="s">
        <v>135</v>
      </c>
      <c r="F11" s="46" t="s">
        <v>28</v>
      </c>
      <c r="G11" s="44" t="s">
        <v>424</v>
      </c>
      <c r="H11" s="44" t="s">
        <v>423</v>
      </c>
      <c r="I11" s="47" t="s">
        <v>29</v>
      </c>
    </row>
    <row r="12" spans="1:9" s="25" customFormat="1" ht="15.75">
      <c r="A12" s="46">
        <v>6</v>
      </c>
      <c r="B12" s="40">
        <v>68</v>
      </c>
      <c r="C12" s="46" t="s">
        <v>35</v>
      </c>
      <c r="D12" s="46" t="s">
        <v>36</v>
      </c>
      <c r="E12" s="22" t="s">
        <v>37</v>
      </c>
      <c r="F12" s="46" t="s">
        <v>38</v>
      </c>
      <c r="G12" s="44" t="s">
        <v>416</v>
      </c>
      <c r="H12" s="44" t="s">
        <v>422</v>
      </c>
      <c r="I12" s="47" t="s">
        <v>39</v>
      </c>
    </row>
    <row r="13" spans="1:9" s="25" customFormat="1" ht="15.75">
      <c r="A13" s="46">
        <v>7</v>
      </c>
      <c r="B13" s="40">
        <v>160</v>
      </c>
      <c r="C13" s="46" t="s">
        <v>35</v>
      </c>
      <c r="D13" s="46" t="s">
        <v>86</v>
      </c>
      <c r="E13" s="22" t="s">
        <v>87</v>
      </c>
      <c r="F13" s="46" t="s">
        <v>28</v>
      </c>
      <c r="G13" s="44" t="s">
        <v>421</v>
      </c>
      <c r="H13" s="44" t="s">
        <v>420</v>
      </c>
      <c r="I13" s="47" t="s">
        <v>29</v>
      </c>
    </row>
    <row r="14" spans="1:9" s="25" customFormat="1" ht="15.75">
      <c r="A14" s="46">
        <v>8</v>
      </c>
      <c r="B14" s="40">
        <v>115</v>
      </c>
      <c r="C14" s="49" t="s">
        <v>73</v>
      </c>
      <c r="D14" s="49" t="s">
        <v>143</v>
      </c>
      <c r="E14" s="50" t="s">
        <v>144</v>
      </c>
      <c r="F14" s="49" t="s">
        <v>145</v>
      </c>
      <c r="G14" s="44" t="s">
        <v>418</v>
      </c>
      <c r="H14" s="44" t="s">
        <v>419</v>
      </c>
      <c r="I14" s="47" t="s">
        <v>146</v>
      </c>
    </row>
    <row r="15" spans="1:9" s="25" customFormat="1" ht="15.75">
      <c r="A15" s="46">
        <v>9</v>
      </c>
      <c r="B15" s="40">
        <v>108</v>
      </c>
      <c r="C15" s="46" t="s">
        <v>112</v>
      </c>
      <c r="D15" s="46" t="s">
        <v>113</v>
      </c>
      <c r="E15" s="22" t="s">
        <v>114</v>
      </c>
      <c r="F15" s="46" t="s">
        <v>115</v>
      </c>
      <c r="G15" s="44" t="s">
        <v>418</v>
      </c>
      <c r="H15" s="44" t="s">
        <v>417</v>
      </c>
      <c r="I15" s="47" t="s">
        <v>44</v>
      </c>
    </row>
    <row r="16" spans="1:9" s="25" customFormat="1" ht="15.75">
      <c r="A16" s="46">
        <v>10</v>
      </c>
      <c r="B16" s="40">
        <v>186</v>
      </c>
      <c r="C16" s="46" t="s">
        <v>72</v>
      </c>
      <c r="D16" s="46" t="s">
        <v>73</v>
      </c>
      <c r="E16" s="22" t="s">
        <v>74</v>
      </c>
      <c r="F16" s="46" t="s">
        <v>43</v>
      </c>
      <c r="G16" s="44" t="s">
        <v>416</v>
      </c>
      <c r="H16" s="44" t="s">
        <v>416</v>
      </c>
      <c r="I16" s="47" t="s">
        <v>44</v>
      </c>
    </row>
    <row r="17" spans="1:9" s="25" customFormat="1" ht="15.75">
      <c r="A17" s="46">
        <v>11</v>
      </c>
      <c r="B17" s="16">
        <v>15</v>
      </c>
      <c r="C17" s="41" t="s">
        <v>59</v>
      </c>
      <c r="D17" s="41" t="s">
        <v>60</v>
      </c>
      <c r="E17" s="17" t="s">
        <v>61</v>
      </c>
      <c r="F17" s="15" t="s">
        <v>52</v>
      </c>
      <c r="G17" s="44" t="s">
        <v>415</v>
      </c>
      <c r="H17" s="44" t="s">
        <v>414</v>
      </c>
      <c r="I17" s="41" t="s">
        <v>53</v>
      </c>
    </row>
    <row r="18" spans="1:9" s="25" customFormat="1" ht="15.75">
      <c r="A18" s="46">
        <v>12</v>
      </c>
      <c r="B18" s="16">
        <v>4</v>
      </c>
      <c r="C18" s="15" t="s">
        <v>75</v>
      </c>
      <c r="D18" s="15" t="s">
        <v>76</v>
      </c>
      <c r="E18" s="43" t="s">
        <v>77</v>
      </c>
      <c r="F18" s="15" t="s">
        <v>52</v>
      </c>
      <c r="G18" s="44" t="s">
        <v>413</v>
      </c>
      <c r="H18" s="44"/>
      <c r="I18" s="45" t="s">
        <v>53</v>
      </c>
    </row>
    <row r="19" spans="1:9" s="25" customFormat="1" ht="15.75">
      <c r="A19" s="46">
        <v>13</v>
      </c>
      <c r="B19" s="40">
        <v>93</v>
      </c>
      <c r="C19" s="46" t="s">
        <v>136</v>
      </c>
      <c r="D19" s="46" t="s">
        <v>41</v>
      </c>
      <c r="E19" s="22" t="s">
        <v>137</v>
      </c>
      <c r="F19" s="46" t="s">
        <v>65</v>
      </c>
      <c r="G19" s="44" t="s">
        <v>412</v>
      </c>
      <c r="H19" s="44"/>
      <c r="I19" s="47" t="s">
        <v>138</v>
      </c>
    </row>
    <row r="20" spans="1:9" s="25" customFormat="1" ht="15.75">
      <c r="A20" s="46">
        <v>14</v>
      </c>
      <c r="B20" s="16">
        <v>17</v>
      </c>
      <c r="C20" s="48" t="s">
        <v>100</v>
      </c>
      <c r="D20" s="48" t="s">
        <v>101</v>
      </c>
      <c r="E20" s="22" t="s">
        <v>102</v>
      </c>
      <c r="F20" s="15" t="s">
        <v>52</v>
      </c>
      <c r="G20" s="44" t="s">
        <v>411</v>
      </c>
      <c r="H20" s="44"/>
      <c r="I20" s="41" t="s">
        <v>53</v>
      </c>
    </row>
    <row r="21" spans="1:9" s="25" customFormat="1" ht="15.75">
      <c r="A21" s="46">
        <v>15</v>
      </c>
      <c r="B21" s="40">
        <v>76</v>
      </c>
      <c r="C21" s="23" t="s">
        <v>139</v>
      </c>
      <c r="D21" s="23" t="s">
        <v>140</v>
      </c>
      <c r="E21" s="17" t="s">
        <v>141</v>
      </c>
      <c r="F21" s="46" t="s">
        <v>118</v>
      </c>
      <c r="G21" s="44" t="s">
        <v>410</v>
      </c>
      <c r="H21" s="44"/>
      <c r="I21" s="47" t="s">
        <v>142</v>
      </c>
    </row>
    <row r="22" spans="1:9" s="25" customFormat="1" ht="15.75">
      <c r="A22" s="46">
        <v>16</v>
      </c>
      <c r="B22" s="16">
        <v>16</v>
      </c>
      <c r="C22" s="41" t="s">
        <v>49</v>
      </c>
      <c r="D22" s="41" t="s">
        <v>50</v>
      </c>
      <c r="E22" s="17" t="s">
        <v>51</v>
      </c>
      <c r="F22" s="15" t="s">
        <v>52</v>
      </c>
      <c r="G22" s="44" t="s">
        <v>409</v>
      </c>
      <c r="H22" s="44"/>
      <c r="I22" s="41" t="s">
        <v>53</v>
      </c>
    </row>
    <row r="23" spans="1:9" s="25" customFormat="1" ht="15.75">
      <c r="A23" s="46">
        <v>17</v>
      </c>
      <c r="B23" s="40">
        <v>172</v>
      </c>
      <c r="C23" s="46" t="s">
        <v>54</v>
      </c>
      <c r="D23" s="46" t="s">
        <v>55</v>
      </c>
      <c r="E23" s="17" t="s">
        <v>56</v>
      </c>
      <c r="F23" s="46" t="s">
        <v>57</v>
      </c>
      <c r="G23" s="44" t="s">
        <v>408</v>
      </c>
      <c r="H23" s="44"/>
      <c r="I23" s="47" t="s">
        <v>58</v>
      </c>
    </row>
    <row r="24" spans="1:9" s="25" customFormat="1" ht="15.75">
      <c r="A24" s="46">
        <v>18</v>
      </c>
      <c r="B24" s="40">
        <v>147</v>
      </c>
      <c r="C24" s="46" t="s">
        <v>128</v>
      </c>
      <c r="D24" s="46" t="s">
        <v>129</v>
      </c>
      <c r="E24" s="17" t="s">
        <v>130</v>
      </c>
      <c r="F24" s="46" t="s">
        <v>131</v>
      </c>
      <c r="G24" s="44" t="s">
        <v>407</v>
      </c>
      <c r="H24" s="44"/>
      <c r="I24" s="47" t="s">
        <v>132</v>
      </c>
    </row>
    <row r="25" spans="1:9" s="25" customFormat="1" ht="15.75">
      <c r="A25" s="46">
        <v>19</v>
      </c>
      <c r="B25" s="40">
        <v>42</v>
      </c>
      <c r="C25" s="46" t="s">
        <v>92</v>
      </c>
      <c r="D25" s="46" t="s">
        <v>55</v>
      </c>
      <c r="E25" s="22" t="s">
        <v>93</v>
      </c>
      <c r="F25" s="46" t="s">
        <v>94</v>
      </c>
      <c r="G25" s="44" t="s">
        <v>406</v>
      </c>
      <c r="H25" s="44"/>
      <c r="I25" s="47" t="s">
        <v>95</v>
      </c>
    </row>
    <row r="26" spans="1:9" s="25" customFormat="1" ht="15.75">
      <c r="A26" s="46">
        <v>20</v>
      </c>
      <c r="B26" s="40">
        <v>197</v>
      </c>
      <c r="C26" s="46" t="s">
        <v>30</v>
      </c>
      <c r="D26" s="46" t="s">
        <v>31</v>
      </c>
      <c r="E26" s="17" t="s">
        <v>32</v>
      </c>
      <c r="F26" s="46" t="s">
        <v>33</v>
      </c>
      <c r="G26" s="44" t="s">
        <v>405</v>
      </c>
      <c r="H26" s="44"/>
      <c r="I26" s="47" t="s">
        <v>34</v>
      </c>
    </row>
    <row r="27" spans="1:9" s="25" customFormat="1" ht="15.75">
      <c r="A27" s="46">
        <v>21</v>
      </c>
      <c r="B27" s="40">
        <v>53</v>
      </c>
      <c r="C27" s="46" t="s">
        <v>103</v>
      </c>
      <c r="D27" s="46" t="s">
        <v>104</v>
      </c>
      <c r="E27" s="17" t="s">
        <v>105</v>
      </c>
      <c r="F27" s="46" t="s">
        <v>106</v>
      </c>
      <c r="G27" s="44" t="s">
        <v>404</v>
      </c>
      <c r="H27" s="44"/>
      <c r="I27" s="47" t="s">
        <v>107</v>
      </c>
    </row>
    <row r="28" spans="1:9" s="25" customFormat="1" ht="15.75">
      <c r="A28" s="46">
        <v>22</v>
      </c>
      <c r="B28" s="40">
        <v>157</v>
      </c>
      <c r="C28" s="46" t="s">
        <v>25</v>
      </c>
      <c r="D28" s="46" t="s">
        <v>26</v>
      </c>
      <c r="E28" s="17" t="s">
        <v>27</v>
      </c>
      <c r="F28" s="46" t="s">
        <v>28</v>
      </c>
      <c r="G28" s="44" t="s">
        <v>403</v>
      </c>
      <c r="H28" s="44"/>
      <c r="I28" s="47" t="s">
        <v>29</v>
      </c>
    </row>
    <row r="29" spans="1:9" s="25" customFormat="1" ht="15.75">
      <c r="A29" s="46">
        <v>23</v>
      </c>
      <c r="B29" s="40">
        <v>60</v>
      </c>
      <c r="C29" s="46" t="s">
        <v>123</v>
      </c>
      <c r="D29" s="46" t="s">
        <v>124</v>
      </c>
      <c r="E29" s="17" t="s">
        <v>125</v>
      </c>
      <c r="F29" s="46" t="s">
        <v>126</v>
      </c>
      <c r="G29" s="44" t="s">
        <v>402</v>
      </c>
      <c r="H29" s="44"/>
      <c r="I29" s="47" t="s">
        <v>127</v>
      </c>
    </row>
    <row r="30" spans="1:9" s="25" customFormat="1" ht="15.75">
      <c r="A30" s="46">
        <v>24</v>
      </c>
      <c r="B30" s="16">
        <v>21</v>
      </c>
      <c r="C30" s="46" t="s">
        <v>45</v>
      </c>
      <c r="D30" s="46" t="s">
        <v>41</v>
      </c>
      <c r="E30" s="17" t="s">
        <v>46</v>
      </c>
      <c r="F30" s="15" t="s">
        <v>47</v>
      </c>
      <c r="G30" s="44" t="s">
        <v>401</v>
      </c>
      <c r="H30" s="44"/>
      <c r="I30" s="46" t="s">
        <v>48</v>
      </c>
    </row>
    <row r="31" spans="1:9" s="25" customFormat="1" ht="15.75">
      <c r="A31" s="46">
        <v>25</v>
      </c>
      <c r="B31" s="40">
        <v>96</v>
      </c>
      <c r="C31" s="46" t="s">
        <v>78</v>
      </c>
      <c r="D31" s="46" t="s">
        <v>79</v>
      </c>
      <c r="E31" s="17" t="s">
        <v>80</v>
      </c>
      <c r="F31" s="46" t="s">
        <v>65</v>
      </c>
      <c r="G31" s="44" t="s">
        <v>400</v>
      </c>
      <c r="H31" s="44"/>
      <c r="I31" s="47" t="s">
        <v>81</v>
      </c>
    </row>
    <row r="32" spans="1:9" s="25" customFormat="1" ht="15.75">
      <c r="A32" s="46">
        <v>26</v>
      </c>
      <c r="B32" s="40">
        <v>185</v>
      </c>
      <c r="C32" s="46" t="s">
        <v>120</v>
      </c>
      <c r="D32" s="46" t="s">
        <v>121</v>
      </c>
      <c r="E32" s="17" t="s">
        <v>122</v>
      </c>
      <c r="F32" s="46" t="s">
        <v>43</v>
      </c>
      <c r="G32" s="11" t="s">
        <v>399</v>
      </c>
      <c r="H32" s="11"/>
      <c r="I32" s="47" t="s">
        <v>44</v>
      </c>
    </row>
    <row r="33" spans="1:9" s="25" customFormat="1" ht="15.75">
      <c r="A33" s="46">
        <v>27</v>
      </c>
      <c r="B33" s="40">
        <v>178</v>
      </c>
      <c r="C33" s="46" t="s">
        <v>96</v>
      </c>
      <c r="D33" s="46" t="s">
        <v>97</v>
      </c>
      <c r="E33" s="17" t="s">
        <v>98</v>
      </c>
      <c r="F33" s="46" t="s">
        <v>57</v>
      </c>
      <c r="G33" s="44" t="s">
        <v>398</v>
      </c>
      <c r="H33" s="44"/>
      <c r="I33" s="47" t="s">
        <v>99</v>
      </c>
    </row>
    <row r="34" spans="1:9" s="25" customFormat="1" ht="15.75">
      <c r="A34" s="46" t="s">
        <v>397</v>
      </c>
      <c r="B34" s="40">
        <v>1</v>
      </c>
      <c r="C34" s="46" t="s">
        <v>369</v>
      </c>
      <c r="D34" s="46" t="s">
        <v>370</v>
      </c>
      <c r="E34" s="51" t="s">
        <v>371</v>
      </c>
      <c r="F34" s="52" t="s">
        <v>372</v>
      </c>
      <c r="G34" s="44" t="s">
        <v>396</v>
      </c>
      <c r="H34" s="44" t="s">
        <v>395</v>
      </c>
      <c r="I34" s="42" t="s">
        <v>373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1">
      <selection activeCell="O11" sqref="O11"/>
    </sheetView>
  </sheetViews>
  <sheetFormatPr defaultColWidth="9.140625" defaultRowHeight="12.75"/>
  <cols>
    <col min="1" max="1" width="5.57421875" style="19" bestFit="1" customWidth="1"/>
    <col min="2" max="2" width="6.57421875" style="19" customWidth="1"/>
    <col min="3" max="3" width="12.00390625" style="21" bestFit="1" customWidth="1"/>
    <col min="4" max="4" width="17.57421875" style="21" bestFit="1" customWidth="1"/>
    <col min="5" max="5" width="11.28125" style="18" bestFit="1" customWidth="1"/>
    <col min="6" max="6" width="27.57421875" style="20" bestFit="1" customWidth="1"/>
    <col min="7" max="7" width="9.421875" style="19" bestFit="1" customWidth="1"/>
    <col min="8" max="8" width="9.28125" style="18" customWidth="1"/>
    <col min="9" max="9" width="16.57421875" style="0" bestFit="1" customWidth="1"/>
  </cols>
  <sheetData>
    <row r="1" spans="1:9" ht="20.25">
      <c r="A1" s="209" t="s">
        <v>17</v>
      </c>
      <c r="B1" s="209"/>
      <c r="C1" s="209"/>
      <c r="D1" s="209"/>
      <c r="E1" s="209"/>
      <c r="F1" s="209"/>
      <c r="G1" s="209"/>
      <c r="H1" s="209"/>
      <c r="I1" s="32"/>
    </row>
    <row r="2" spans="1:8" ht="20.25">
      <c r="A2" s="6"/>
      <c r="B2" s="7"/>
      <c r="C2" s="13" t="s">
        <v>14</v>
      </c>
      <c r="D2" s="13"/>
      <c r="E2" s="5"/>
      <c r="F2" s="6"/>
      <c r="G2" s="9"/>
      <c r="H2" s="34"/>
    </row>
    <row r="3" spans="1:8" ht="15.75">
      <c r="A3" s="1"/>
      <c r="B3" s="7"/>
      <c r="C3" s="14">
        <v>42428</v>
      </c>
      <c r="D3" s="14"/>
      <c r="E3" s="5"/>
      <c r="F3" s="4"/>
      <c r="G3" s="31"/>
      <c r="H3" s="5"/>
    </row>
    <row r="4" spans="1:9" ht="15.75">
      <c r="A4" s="1"/>
      <c r="B4" s="2"/>
      <c r="C4" s="3"/>
      <c r="D4" s="210" t="s">
        <v>22</v>
      </c>
      <c r="E4" s="210"/>
      <c r="F4" s="210"/>
      <c r="G4" s="29"/>
      <c r="H4" s="30"/>
      <c r="I4" s="3"/>
    </row>
    <row r="5" spans="3:8" ht="12.75">
      <c r="C5" s="28"/>
      <c r="D5" s="28"/>
      <c r="G5" s="27"/>
      <c r="H5" s="26"/>
    </row>
    <row r="6" spans="1:9" s="39" customFormat="1" ht="21">
      <c r="A6" s="35" t="s">
        <v>6</v>
      </c>
      <c r="B6" s="35" t="s">
        <v>0</v>
      </c>
      <c r="C6" s="36" t="s">
        <v>16</v>
      </c>
      <c r="D6" s="36" t="s">
        <v>15</v>
      </c>
      <c r="E6" s="37" t="s">
        <v>1</v>
      </c>
      <c r="F6" s="38" t="s">
        <v>4</v>
      </c>
      <c r="G6" s="38" t="s">
        <v>10</v>
      </c>
      <c r="H6" s="37" t="s">
        <v>11</v>
      </c>
      <c r="I6" s="37" t="s">
        <v>13</v>
      </c>
    </row>
    <row r="7" spans="1:9" s="25" customFormat="1" ht="15.75">
      <c r="A7" s="46">
        <v>1</v>
      </c>
      <c r="B7" s="40">
        <v>174</v>
      </c>
      <c r="C7" s="46" t="s">
        <v>280</v>
      </c>
      <c r="D7" s="46" t="s">
        <v>281</v>
      </c>
      <c r="E7" s="17" t="s">
        <v>282</v>
      </c>
      <c r="F7" s="46" t="s">
        <v>57</v>
      </c>
      <c r="G7" s="12"/>
      <c r="H7" s="33" t="s">
        <v>530</v>
      </c>
      <c r="I7" s="47" t="s">
        <v>283</v>
      </c>
    </row>
    <row r="8" spans="1:9" s="25" customFormat="1" ht="15.75">
      <c r="A8" s="46">
        <v>2</v>
      </c>
      <c r="B8" s="40">
        <v>125</v>
      </c>
      <c r="C8" s="46" t="s">
        <v>268</v>
      </c>
      <c r="D8" s="46" t="s">
        <v>50</v>
      </c>
      <c r="E8" s="22" t="s">
        <v>269</v>
      </c>
      <c r="F8" s="46" t="s">
        <v>270</v>
      </c>
      <c r="G8" s="12"/>
      <c r="H8" s="33" t="s">
        <v>529</v>
      </c>
      <c r="I8" s="47" t="s">
        <v>150</v>
      </c>
    </row>
    <row r="9" spans="1:9" s="25" customFormat="1" ht="15.75">
      <c r="A9" s="46">
        <v>3</v>
      </c>
      <c r="B9" s="16">
        <v>100</v>
      </c>
      <c r="C9" s="15" t="s">
        <v>271</v>
      </c>
      <c r="D9" s="15" t="s">
        <v>272</v>
      </c>
      <c r="E9" s="43" t="s">
        <v>273</v>
      </c>
      <c r="F9" s="15" t="s">
        <v>65</v>
      </c>
      <c r="G9" s="12"/>
      <c r="H9" s="33" t="s">
        <v>528</v>
      </c>
      <c r="I9" s="45" t="s">
        <v>274</v>
      </c>
    </row>
    <row r="10" spans="1:9" s="25" customFormat="1" ht="15.75">
      <c r="A10" s="46">
        <v>4</v>
      </c>
      <c r="B10" s="40">
        <v>118</v>
      </c>
      <c r="C10" s="23" t="s">
        <v>264</v>
      </c>
      <c r="D10" s="23" t="s">
        <v>55</v>
      </c>
      <c r="E10" s="22" t="s">
        <v>265</v>
      </c>
      <c r="F10" s="46" t="s">
        <v>266</v>
      </c>
      <c r="G10" s="12"/>
      <c r="H10" s="33" t="s">
        <v>527</v>
      </c>
      <c r="I10" s="47" t="s">
        <v>267</v>
      </c>
    </row>
    <row r="11" spans="1:9" s="25" customFormat="1" ht="15.75">
      <c r="A11" s="46">
        <v>5</v>
      </c>
      <c r="B11" s="16">
        <v>8</v>
      </c>
      <c r="C11" s="15" t="s">
        <v>284</v>
      </c>
      <c r="D11" s="15" t="s">
        <v>356</v>
      </c>
      <c r="E11" s="43" t="s">
        <v>285</v>
      </c>
      <c r="F11" s="15" t="s">
        <v>286</v>
      </c>
      <c r="G11" s="12"/>
      <c r="H11" s="33" t="s">
        <v>526</v>
      </c>
      <c r="I11" s="45" t="s">
        <v>160</v>
      </c>
    </row>
    <row r="12" spans="1:9" s="25" customFormat="1" ht="15.75">
      <c r="A12" s="46">
        <v>6</v>
      </c>
      <c r="B12" s="40">
        <v>64</v>
      </c>
      <c r="C12" s="46" t="s">
        <v>260</v>
      </c>
      <c r="D12" s="46" t="s">
        <v>261</v>
      </c>
      <c r="E12" s="17" t="s">
        <v>262</v>
      </c>
      <c r="F12" s="46" t="s">
        <v>126</v>
      </c>
      <c r="G12" s="12"/>
      <c r="H12" s="33" t="s">
        <v>525</v>
      </c>
      <c r="I12" s="47" t="s">
        <v>263</v>
      </c>
    </row>
    <row r="13" spans="1:9" s="25" customFormat="1" ht="15.75">
      <c r="A13" s="46">
        <v>7</v>
      </c>
      <c r="B13" s="40">
        <v>135</v>
      </c>
      <c r="C13" s="46" t="s">
        <v>257</v>
      </c>
      <c r="D13" s="46" t="s">
        <v>258</v>
      </c>
      <c r="E13" s="17" t="s">
        <v>259</v>
      </c>
      <c r="F13" s="46" t="s">
        <v>183</v>
      </c>
      <c r="G13" s="12"/>
      <c r="H13" s="33" t="s">
        <v>524</v>
      </c>
      <c r="I13" s="47" t="s">
        <v>212</v>
      </c>
    </row>
    <row r="14" spans="1:9" s="25" customFormat="1" ht="15.75">
      <c r="A14" s="46">
        <v>8</v>
      </c>
      <c r="B14" s="40">
        <v>112</v>
      </c>
      <c r="C14" s="46" t="s">
        <v>275</v>
      </c>
      <c r="D14" s="46" t="s">
        <v>276</v>
      </c>
      <c r="E14" s="17" t="s">
        <v>277</v>
      </c>
      <c r="F14" s="46" t="s">
        <v>255</v>
      </c>
      <c r="G14" s="12"/>
      <c r="H14" s="33" t="s">
        <v>523</v>
      </c>
      <c r="I14" s="47" t="s">
        <v>256</v>
      </c>
    </row>
    <row r="15" spans="1:9" s="25" customFormat="1" ht="15.75">
      <c r="A15" s="46">
        <v>9</v>
      </c>
      <c r="B15" s="40">
        <v>63</v>
      </c>
      <c r="C15" s="46" t="s">
        <v>224</v>
      </c>
      <c r="D15" s="46" t="s">
        <v>60</v>
      </c>
      <c r="E15" s="17" t="s">
        <v>225</v>
      </c>
      <c r="F15" s="46" t="s">
        <v>126</v>
      </c>
      <c r="G15" s="12"/>
      <c r="H15" s="33" t="s">
        <v>522</v>
      </c>
      <c r="I15" s="47" t="s">
        <v>226</v>
      </c>
    </row>
    <row r="16" spans="1:9" s="25" customFormat="1" ht="15.75">
      <c r="A16" s="46">
        <v>10</v>
      </c>
      <c r="B16" s="40">
        <v>113</v>
      </c>
      <c r="C16" s="46" t="s">
        <v>252</v>
      </c>
      <c r="D16" s="46" t="s">
        <v>253</v>
      </c>
      <c r="E16" s="17" t="s">
        <v>254</v>
      </c>
      <c r="F16" s="46" t="s">
        <v>255</v>
      </c>
      <c r="G16" s="12"/>
      <c r="H16" s="33" t="s">
        <v>521</v>
      </c>
      <c r="I16" s="47" t="s">
        <v>256</v>
      </c>
    </row>
    <row r="17" spans="1:9" s="25" customFormat="1" ht="15.75">
      <c r="A17" s="46">
        <v>11</v>
      </c>
      <c r="B17" s="40">
        <v>165</v>
      </c>
      <c r="C17" s="46" t="s">
        <v>232</v>
      </c>
      <c r="D17" s="46" t="s">
        <v>155</v>
      </c>
      <c r="E17" s="22" t="s">
        <v>233</v>
      </c>
      <c r="F17" s="46" t="s">
        <v>170</v>
      </c>
      <c r="G17" s="12"/>
      <c r="H17" s="33" t="s">
        <v>520</v>
      </c>
      <c r="I17" s="47" t="s">
        <v>171</v>
      </c>
    </row>
    <row r="18" spans="1:9" s="25" customFormat="1" ht="15.75">
      <c r="A18" s="46">
        <v>12</v>
      </c>
      <c r="B18" s="40">
        <v>106</v>
      </c>
      <c r="C18" s="46" t="s">
        <v>249</v>
      </c>
      <c r="D18" s="46" t="s">
        <v>250</v>
      </c>
      <c r="E18" s="17" t="s">
        <v>251</v>
      </c>
      <c r="F18" s="46" t="s">
        <v>115</v>
      </c>
      <c r="G18" s="12"/>
      <c r="H18" s="33" t="s">
        <v>519</v>
      </c>
      <c r="I18" s="47" t="s">
        <v>157</v>
      </c>
    </row>
    <row r="19" spans="1:9" s="25" customFormat="1" ht="15.75">
      <c r="A19" s="46">
        <v>13</v>
      </c>
      <c r="B19" s="40">
        <v>92</v>
      </c>
      <c r="C19" s="46" t="s">
        <v>239</v>
      </c>
      <c r="D19" s="46" t="s">
        <v>240</v>
      </c>
      <c r="E19" s="17" t="s">
        <v>241</v>
      </c>
      <c r="F19" s="46" t="s">
        <v>65</v>
      </c>
      <c r="G19" s="12"/>
      <c r="H19" s="33" t="s">
        <v>518</v>
      </c>
      <c r="I19" s="47" t="s">
        <v>138</v>
      </c>
    </row>
    <row r="20" spans="1:9" s="25" customFormat="1" ht="15.75">
      <c r="A20" s="46">
        <v>14</v>
      </c>
      <c r="B20" s="40">
        <v>177</v>
      </c>
      <c r="C20" s="46" t="s">
        <v>246</v>
      </c>
      <c r="D20" s="46" t="s">
        <v>247</v>
      </c>
      <c r="E20" s="17" t="s">
        <v>248</v>
      </c>
      <c r="F20" s="46" t="s">
        <v>57</v>
      </c>
      <c r="G20" s="12"/>
      <c r="H20" s="33" t="s">
        <v>517</v>
      </c>
      <c r="I20" s="47" t="s">
        <v>99</v>
      </c>
    </row>
    <row r="21" spans="1:9" s="25" customFormat="1" ht="15.75">
      <c r="A21" s="46">
        <v>15</v>
      </c>
      <c r="B21" s="40">
        <v>163</v>
      </c>
      <c r="C21" s="46" t="s">
        <v>235</v>
      </c>
      <c r="D21" s="46" t="s">
        <v>236</v>
      </c>
      <c r="E21" s="17" t="s">
        <v>237</v>
      </c>
      <c r="F21" s="46" t="s">
        <v>170</v>
      </c>
      <c r="G21" s="12"/>
      <c r="H21" s="33" t="s">
        <v>516</v>
      </c>
      <c r="I21" s="47" t="s">
        <v>238</v>
      </c>
    </row>
    <row r="22" spans="1:9" s="25" customFormat="1" ht="15.75">
      <c r="A22" s="46">
        <v>16</v>
      </c>
      <c r="B22" s="40">
        <v>166</v>
      </c>
      <c r="C22" s="46" t="s">
        <v>217</v>
      </c>
      <c r="D22" s="46" t="s">
        <v>218</v>
      </c>
      <c r="E22" s="17" t="s">
        <v>219</v>
      </c>
      <c r="F22" s="46" t="s">
        <v>170</v>
      </c>
      <c r="G22" s="12"/>
      <c r="H22" s="33" t="s">
        <v>515</v>
      </c>
      <c r="I22" s="47" t="s">
        <v>171</v>
      </c>
    </row>
    <row r="23" spans="1:9" s="25" customFormat="1" ht="15.75">
      <c r="A23" s="46">
        <v>17</v>
      </c>
      <c r="B23" s="40">
        <v>88</v>
      </c>
      <c r="C23" s="46" t="s">
        <v>242</v>
      </c>
      <c r="D23" s="46" t="s">
        <v>243</v>
      </c>
      <c r="E23" s="17" t="s">
        <v>244</v>
      </c>
      <c r="F23" s="46" t="s">
        <v>65</v>
      </c>
      <c r="G23" s="12"/>
      <c r="H23" s="33" t="s">
        <v>514</v>
      </c>
      <c r="I23" s="47" t="s">
        <v>245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5" zoomScaleNormal="85" zoomScalePageLayoutView="0" workbookViewId="0" topLeftCell="A1">
      <selection activeCell="K23" sqref="K23"/>
    </sheetView>
  </sheetViews>
  <sheetFormatPr defaultColWidth="9.140625" defaultRowHeight="12.75"/>
  <cols>
    <col min="1" max="1" width="5.57421875" style="19" bestFit="1" customWidth="1"/>
    <col min="2" max="2" width="6.57421875" style="19" customWidth="1"/>
    <col min="3" max="3" width="17.28125" style="21" customWidth="1"/>
    <col min="4" max="4" width="16.421875" style="21" customWidth="1"/>
    <col min="5" max="5" width="11.28125" style="18" bestFit="1" customWidth="1"/>
    <col min="6" max="6" width="22.8515625" style="20" customWidth="1"/>
    <col min="7" max="7" width="9.421875" style="19" bestFit="1" customWidth="1"/>
    <col min="8" max="8" width="9.28125" style="18" customWidth="1"/>
    <col min="9" max="9" width="16.57421875" style="0" bestFit="1" customWidth="1"/>
  </cols>
  <sheetData>
    <row r="1" spans="1:9" ht="20.25">
      <c r="A1" s="209" t="s">
        <v>17</v>
      </c>
      <c r="B1" s="209"/>
      <c r="C1" s="209"/>
      <c r="D1" s="209"/>
      <c r="E1" s="209"/>
      <c r="F1" s="209"/>
      <c r="G1" s="209"/>
      <c r="H1" s="209"/>
      <c r="I1" s="32"/>
    </row>
    <row r="2" spans="1:8" ht="20.25">
      <c r="A2" s="6"/>
      <c r="B2" s="7"/>
      <c r="C2" s="13" t="s">
        <v>14</v>
      </c>
      <c r="D2" s="13"/>
      <c r="E2" s="5"/>
      <c r="F2" s="6"/>
      <c r="G2" s="9"/>
      <c r="H2" s="34"/>
    </row>
    <row r="3" spans="1:8" ht="15.75">
      <c r="A3" s="1"/>
      <c r="B3" s="7"/>
      <c r="C3" s="14">
        <v>42428</v>
      </c>
      <c r="D3" s="14"/>
      <c r="E3" s="5"/>
      <c r="F3" s="4"/>
      <c r="G3" s="31"/>
      <c r="H3" s="5"/>
    </row>
    <row r="4" spans="1:9" ht="15.75">
      <c r="A4" s="1"/>
      <c r="B4" s="2"/>
      <c r="C4" s="3"/>
      <c r="D4" s="210" t="s">
        <v>596</v>
      </c>
      <c r="E4" s="210"/>
      <c r="F4" s="210"/>
      <c r="G4" s="29"/>
      <c r="H4" s="30"/>
      <c r="I4" s="3"/>
    </row>
    <row r="5" spans="3:8" ht="12.75">
      <c r="C5" s="28"/>
      <c r="D5" s="28"/>
      <c r="G5" s="27"/>
      <c r="H5" s="26"/>
    </row>
    <row r="6" spans="1:9" s="39" customFormat="1" ht="21">
      <c r="A6" s="35" t="s">
        <v>6</v>
      </c>
      <c r="B6" s="35" t="s">
        <v>0</v>
      </c>
      <c r="C6" s="36" t="s">
        <v>16</v>
      </c>
      <c r="D6" s="36" t="s">
        <v>15</v>
      </c>
      <c r="E6" s="37" t="s">
        <v>1</v>
      </c>
      <c r="F6" s="38" t="s">
        <v>4</v>
      </c>
      <c r="G6" s="38" t="s">
        <v>10</v>
      </c>
      <c r="H6" s="37" t="s">
        <v>11</v>
      </c>
      <c r="I6" s="37" t="s">
        <v>13</v>
      </c>
    </row>
    <row r="7" spans="1:9" s="25" customFormat="1" ht="15.75">
      <c r="A7" s="46">
        <v>1</v>
      </c>
      <c r="B7" s="40">
        <v>89</v>
      </c>
      <c r="C7" s="46" t="s">
        <v>595</v>
      </c>
      <c r="D7" s="46" t="s">
        <v>594</v>
      </c>
      <c r="E7" s="17" t="s">
        <v>593</v>
      </c>
      <c r="F7" s="46" t="s">
        <v>65</v>
      </c>
      <c r="G7" s="12"/>
      <c r="H7" s="33" t="s">
        <v>592</v>
      </c>
      <c r="I7" s="47" t="s">
        <v>160</v>
      </c>
    </row>
    <row r="8" spans="1:9" s="25" customFormat="1" ht="15.75">
      <c r="A8" s="46">
        <v>2</v>
      </c>
      <c r="B8" s="40">
        <v>139</v>
      </c>
      <c r="C8" s="46" t="s">
        <v>591</v>
      </c>
      <c r="D8" s="46" t="s">
        <v>50</v>
      </c>
      <c r="E8" s="17" t="s">
        <v>590</v>
      </c>
      <c r="F8" s="46" t="s">
        <v>589</v>
      </c>
      <c r="G8" s="12"/>
      <c r="H8" s="33" t="s">
        <v>588</v>
      </c>
      <c r="I8" s="47" t="s">
        <v>587</v>
      </c>
    </row>
    <row r="9" spans="1:9" s="25" customFormat="1" ht="15.75">
      <c r="A9" s="46">
        <v>3</v>
      </c>
      <c r="B9" s="40">
        <v>104</v>
      </c>
      <c r="C9" s="46" t="s">
        <v>586</v>
      </c>
      <c r="D9" s="46" t="s">
        <v>104</v>
      </c>
      <c r="E9" s="17" t="s">
        <v>585</v>
      </c>
      <c r="F9" s="46" t="s">
        <v>584</v>
      </c>
      <c r="G9" s="12"/>
      <c r="H9" s="33" t="s">
        <v>583</v>
      </c>
      <c r="I9" s="47" t="s">
        <v>582</v>
      </c>
    </row>
    <row r="10" spans="1:9" s="25" customFormat="1" ht="15.75">
      <c r="A10" s="46">
        <v>4</v>
      </c>
      <c r="B10" s="40">
        <v>138</v>
      </c>
      <c r="C10" s="46" t="s">
        <v>287</v>
      </c>
      <c r="D10" s="46" t="s">
        <v>288</v>
      </c>
      <c r="E10" s="22" t="s">
        <v>289</v>
      </c>
      <c r="F10" s="46" t="s">
        <v>290</v>
      </c>
      <c r="G10" s="12"/>
      <c r="H10" s="33" t="s">
        <v>581</v>
      </c>
      <c r="I10" s="47" t="s">
        <v>291</v>
      </c>
    </row>
    <row r="11" spans="1:9" s="25" customFormat="1" ht="15.75">
      <c r="A11" s="46">
        <v>5</v>
      </c>
      <c r="B11" s="40">
        <v>152</v>
      </c>
      <c r="C11" s="46" t="s">
        <v>292</v>
      </c>
      <c r="D11" s="46" t="s">
        <v>124</v>
      </c>
      <c r="E11" s="17" t="s">
        <v>293</v>
      </c>
      <c r="F11" s="46" t="s">
        <v>191</v>
      </c>
      <c r="G11" s="12"/>
      <c r="H11" s="33" t="s">
        <v>580</v>
      </c>
      <c r="I11" s="47" t="s">
        <v>274</v>
      </c>
    </row>
    <row r="12" spans="1:9" s="25" customFormat="1" ht="15.75">
      <c r="A12" s="46">
        <v>6</v>
      </c>
      <c r="B12" s="40">
        <v>90</v>
      </c>
      <c r="C12" s="46" t="s">
        <v>579</v>
      </c>
      <c r="D12" s="46" t="s">
        <v>578</v>
      </c>
      <c r="E12" s="17" t="s">
        <v>577</v>
      </c>
      <c r="F12" s="46" t="s">
        <v>65</v>
      </c>
      <c r="G12" s="12"/>
      <c r="H12" s="33" t="s">
        <v>576</v>
      </c>
      <c r="I12" s="47" t="s">
        <v>160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85" zoomScaleNormal="85" workbookViewId="0" topLeftCell="A1">
      <selection activeCell="N18" sqref="N18"/>
    </sheetView>
  </sheetViews>
  <sheetFormatPr defaultColWidth="9.140625" defaultRowHeight="12.75"/>
  <cols>
    <col min="1" max="1" width="5.00390625" style="141" customWidth="1"/>
    <col min="2" max="2" width="5.57421875" style="139" customWidth="1"/>
    <col min="3" max="4" width="20.140625" style="141" customWidth="1"/>
    <col min="5" max="5" width="11.8515625" style="142" bestFit="1" customWidth="1"/>
    <col min="6" max="6" width="19.28125" style="141" customWidth="1"/>
    <col min="7" max="7" width="7.7109375" style="141" customWidth="1"/>
    <col min="8" max="8" width="8.57421875" style="141" customWidth="1"/>
    <col min="9" max="9" width="9.140625" style="141" customWidth="1"/>
    <col min="10" max="13" width="9.140625" style="139" customWidth="1"/>
    <col min="14" max="14" width="23.8515625" style="140" customWidth="1"/>
    <col min="15" max="16384" width="9.140625" style="139" customWidth="1"/>
  </cols>
  <sheetData>
    <row r="1" spans="1:22" ht="20.25">
      <c r="A1" s="215" t="s">
        <v>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171"/>
      <c r="O1" s="170"/>
      <c r="P1" s="170"/>
      <c r="Q1" s="170"/>
      <c r="R1" s="170"/>
      <c r="S1" s="170"/>
      <c r="T1" s="170"/>
      <c r="U1" s="164"/>
      <c r="V1" s="164"/>
    </row>
    <row r="2" spans="1:22" ht="20.25">
      <c r="A2" s="164"/>
      <c r="B2" s="163"/>
      <c r="C2" s="169" t="s">
        <v>14</v>
      </c>
      <c r="D2" s="169"/>
      <c r="F2" s="164"/>
      <c r="G2" s="167"/>
      <c r="H2" s="166"/>
      <c r="I2" s="165"/>
      <c r="J2" s="161"/>
      <c r="M2" s="160"/>
      <c r="T2" s="141"/>
      <c r="U2" s="164"/>
      <c r="V2" s="164"/>
    </row>
    <row r="3" spans="1:22" ht="20.25">
      <c r="A3" s="164"/>
      <c r="B3" s="163"/>
      <c r="C3" s="168">
        <v>42428</v>
      </c>
      <c r="D3" s="168"/>
      <c r="F3" s="164"/>
      <c r="G3" s="167"/>
      <c r="H3" s="166"/>
      <c r="I3" s="165"/>
      <c r="J3" s="161"/>
      <c r="M3" s="160"/>
      <c r="T3" s="141"/>
      <c r="U3" s="164"/>
      <c r="V3" s="164"/>
    </row>
    <row r="4" spans="2:21" ht="15.75">
      <c r="B4" s="163"/>
      <c r="C4" s="162"/>
      <c r="D4" s="162"/>
      <c r="E4" s="158"/>
      <c r="F4" s="216" t="s">
        <v>23</v>
      </c>
      <c r="G4" s="216"/>
      <c r="H4" s="216"/>
      <c r="I4" s="216"/>
      <c r="J4" s="161"/>
      <c r="M4" s="160"/>
      <c r="T4" s="141"/>
      <c r="U4" s="141"/>
    </row>
    <row r="5" spans="2:13" ht="12.75">
      <c r="B5" s="159"/>
      <c r="C5" s="139"/>
      <c r="D5" s="139"/>
      <c r="E5" s="158"/>
      <c r="L5" s="141"/>
      <c r="M5" s="141"/>
    </row>
    <row r="6" spans="1:14" s="152" customFormat="1" ht="28.5">
      <c r="A6" s="153" t="s">
        <v>2</v>
      </c>
      <c r="B6" s="157" t="s">
        <v>0</v>
      </c>
      <c r="C6" s="155" t="s">
        <v>16</v>
      </c>
      <c r="D6" s="155" t="s">
        <v>15</v>
      </c>
      <c r="E6" s="156" t="s">
        <v>1</v>
      </c>
      <c r="F6" s="155" t="s">
        <v>4</v>
      </c>
      <c r="G6" s="154" t="s">
        <v>9</v>
      </c>
      <c r="H6" s="154" t="s">
        <v>8</v>
      </c>
      <c r="I6" s="154" t="s">
        <v>7</v>
      </c>
      <c r="J6" s="153">
        <v>4</v>
      </c>
      <c r="K6" s="153">
        <v>5</v>
      </c>
      <c r="L6" s="153">
        <v>6</v>
      </c>
      <c r="M6" s="153" t="s">
        <v>3</v>
      </c>
      <c r="N6" s="153" t="s">
        <v>13</v>
      </c>
    </row>
    <row r="7" spans="1:15" s="144" customFormat="1" ht="15.75">
      <c r="A7" s="151">
        <v>1</v>
      </c>
      <c r="B7" s="150">
        <v>189</v>
      </c>
      <c r="C7" s="149" t="s">
        <v>316</v>
      </c>
      <c r="D7" s="149" t="s">
        <v>317</v>
      </c>
      <c r="E7" s="148" t="s">
        <v>318</v>
      </c>
      <c r="F7" s="147" t="s">
        <v>43</v>
      </c>
      <c r="G7" s="146" t="s">
        <v>374</v>
      </c>
      <c r="H7" s="146">
        <v>16.26</v>
      </c>
      <c r="I7" s="146">
        <v>16.44</v>
      </c>
      <c r="J7" s="146">
        <v>16.29</v>
      </c>
      <c r="K7" s="146">
        <v>16.41</v>
      </c>
      <c r="L7" s="146">
        <v>15.99</v>
      </c>
      <c r="M7" s="146">
        <f>MAX(G7:L7)</f>
        <v>16.44</v>
      </c>
      <c r="N7" s="145" t="s">
        <v>44</v>
      </c>
      <c r="O7" s="139"/>
    </row>
    <row r="8" spans="1:15" s="144" customFormat="1" ht="15.75">
      <c r="A8" s="151">
        <v>2</v>
      </c>
      <c r="B8" s="150">
        <v>124</v>
      </c>
      <c r="C8" s="149" t="s">
        <v>312</v>
      </c>
      <c r="D8" s="149" t="s">
        <v>50</v>
      </c>
      <c r="E8" s="148" t="s">
        <v>313</v>
      </c>
      <c r="F8" s="147" t="s">
        <v>314</v>
      </c>
      <c r="G8" s="146">
        <v>15.52</v>
      </c>
      <c r="H8" s="146">
        <v>15.82</v>
      </c>
      <c r="I8" s="146">
        <v>15.15</v>
      </c>
      <c r="J8" s="146" t="s">
        <v>378</v>
      </c>
      <c r="K8" s="146" t="s">
        <v>378</v>
      </c>
      <c r="L8" s="146">
        <v>13.52</v>
      </c>
      <c r="M8" s="146">
        <f>MAX(G8:L8)</f>
        <v>15.82</v>
      </c>
      <c r="N8" s="145" t="s">
        <v>315</v>
      </c>
      <c r="O8" s="139"/>
    </row>
    <row r="9" spans="1:15" s="144" customFormat="1" ht="15.75">
      <c r="A9" s="151">
        <v>3</v>
      </c>
      <c r="B9" s="150">
        <v>146</v>
      </c>
      <c r="C9" s="149" t="s">
        <v>128</v>
      </c>
      <c r="D9" s="149" t="s">
        <v>310</v>
      </c>
      <c r="E9" s="148" t="s">
        <v>311</v>
      </c>
      <c r="F9" s="147" t="s">
        <v>131</v>
      </c>
      <c r="G9" s="146">
        <v>13.69</v>
      </c>
      <c r="H9" s="146">
        <v>14.03</v>
      </c>
      <c r="I9" s="146" t="s">
        <v>378</v>
      </c>
      <c r="J9" s="146">
        <v>14.11</v>
      </c>
      <c r="K9" s="146" t="s">
        <v>378</v>
      </c>
      <c r="L9" s="146">
        <v>14.08</v>
      </c>
      <c r="M9" s="146">
        <f>MAX(G9:L9)</f>
        <v>14.11</v>
      </c>
      <c r="N9" s="145" t="s">
        <v>132</v>
      </c>
      <c r="O9" s="139"/>
    </row>
    <row r="10" spans="1:15" s="144" customFormat="1" ht="15.75">
      <c r="A10" s="151">
        <v>4</v>
      </c>
      <c r="B10" s="150">
        <v>188</v>
      </c>
      <c r="C10" s="149" t="s">
        <v>307</v>
      </c>
      <c r="D10" s="149" t="s">
        <v>308</v>
      </c>
      <c r="E10" s="148" t="s">
        <v>309</v>
      </c>
      <c r="F10" s="147" t="s">
        <v>43</v>
      </c>
      <c r="G10" s="146" t="s">
        <v>374</v>
      </c>
      <c r="H10" s="146">
        <v>13.93</v>
      </c>
      <c r="I10" s="146">
        <v>13.76</v>
      </c>
      <c r="J10" s="146" t="s">
        <v>374</v>
      </c>
      <c r="K10" s="146">
        <v>13.82</v>
      </c>
      <c r="L10" s="146">
        <v>14.08</v>
      </c>
      <c r="M10" s="146">
        <f>MAX(G10:L10)</f>
        <v>14.08</v>
      </c>
      <c r="N10" s="145" t="s">
        <v>44</v>
      </c>
      <c r="O10" s="139"/>
    </row>
    <row r="16" spans="3:4" ht="15.75">
      <c r="C16" s="143"/>
      <c r="D16" s="143"/>
    </row>
    <row r="24" spans="3:4" ht="15.75">
      <c r="C24" s="143"/>
      <c r="D24" s="143"/>
    </row>
    <row r="34" spans="3:4" ht="15.75">
      <c r="C34" s="143"/>
      <c r="D34" s="143"/>
    </row>
    <row r="48" spans="3:4" ht="15.75">
      <c r="C48" s="143"/>
      <c r="D48" s="143"/>
    </row>
  </sheetData>
  <sheetProtection/>
  <mergeCells count="2">
    <mergeCell ref="A1:M1"/>
    <mergeCell ref="F4:I4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5"/>
  <sheetViews>
    <sheetView zoomScale="99" zoomScaleNormal="99" zoomScalePageLayoutView="0" workbookViewId="0" topLeftCell="A3">
      <selection activeCell="V13" sqref="V13"/>
    </sheetView>
  </sheetViews>
  <sheetFormatPr defaultColWidth="9.140625" defaultRowHeight="12.75"/>
  <cols>
    <col min="1" max="1" width="5.00390625" style="174" customWidth="1"/>
    <col min="2" max="2" width="5.28125" style="172" customWidth="1"/>
    <col min="3" max="4" width="16.8515625" style="174" customWidth="1"/>
    <col min="5" max="5" width="9.57421875" style="175" bestFit="1" customWidth="1"/>
    <col min="6" max="6" width="20.00390625" style="174" customWidth="1"/>
    <col min="7" max="7" width="8.00390625" style="174" customWidth="1"/>
    <col min="8" max="12" width="4.7109375" style="174" bestFit="1" customWidth="1"/>
    <col min="13" max="22" width="4.7109375" style="172" bestFit="1" customWidth="1"/>
    <col min="23" max="23" width="4.7109375" style="172" customWidth="1"/>
    <col min="24" max="24" width="8.140625" style="172" customWidth="1"/>
    <col min="25" max="25" width="20.00390625" style="173" customWidth="1"/>
    <col min="26" max="16384" width="9.140625" style="172" customWidth="1"/>
  </cols>
  <sheetData>
    <row r="1" spans="1:33" ht="20.25">
      <c r="A1" s="217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08"/>
      <c r="Z1" s="207"/>
      <c r="AA1" s="207"/>
      <c r="AB1" s="207"/>
      <c r="AC1" s="207"/>
      <c r="AD1" s="207"/>
      <c r="AE1" s="207"/>
      <c r="AF1" s="201"/>
      <c r="AG1" s="201"/>
    </row>
    <row r="2" spans="1:33" ht="20.25">
      <c r="A2" s="201"/>
      <c r="B2" s="200"/>
      <c r="C2" s="206" t="s">
        <v>14</v>
      </c>
      <c r="D2" s="206"/>
      <c r="E2" s="202"/>
      <c r="F2" s="201"/>
      <c r="G2" s="202"/>
      <c r="H2" s="204"/>
      <c r="I2" s="203"/>
      <c r="J2" s="203"/>
      <c r="K2" s="203"/>
      <c r="L2" s="203"/>
      <c r="M2" s="202"/>
      <c r="N2" s="199"/>
      <c r="O2" s="199"/>
      <c r="X2" s="198"/>
      <c r="AE2" s="174"/>
      <c r="AF2" s="201"/>
      <c r="AG2" s="201"/>
    </row>
    <row r="3" spans="1:33" ht="20.25">
      <c r="A3" s="201"/>
      <c r="B3" s="200"/>
      <c r="C3" s="205">
        <v>42428</v>
      </c>
      <c r="D3" s="205"/>
      <c r="E3" s="202"/>
      <c r="F3" s="201"/>
      <c r="G3" s="202"/>
      <c r="H3" s="204"/>
      <c r="I3" s="203"/>
      <c r="J3" s="203"/>
      <c r="K3" s="203"/>
      <c r="L3" s="203"/>
      <c r="M3" s="202"/>
      <c r="N3" s="199"/>
      <c r="O3" s="199"/>
      <c r="X3" s="198"/>
      <c r="AE3" s="174"/>
      <c r="AF3" s="201"/>
      <c r="AG3" s="201"/>
    </row>
    <row r="4" spans="2:32" ht="15.75">
      <c r="B4" s="200"/>
      <c r="C4" s="172"/>
      <c r="D4" s="172"/>
      <c r="E4" s="196"/>
      <c r="F4" s="218" t="s">
        <v>575</v>
      </c>
      <c r="G4" s="218"/>
      <c r="H4" s="218"/>
      <c r="I4" s="218"/>
      <c r="J4" s="218"/>
      <c r="K4" s="218"/>
      <c r="L4" s="218"/>
      <c r="M4" s="218"/>
      <c r="N4" s="199"/>
      <c r="O4" s="199"/>
      <c r="X4" s="198"/>
      <c r="AE4" s="174"/>
      <c r="AF4" s="174"/>
    </row>
    <row r="5" spans="2:24" ht="12.75">
      <c r="B5" s="197"/>
      <c r="C5" s="172"/>
      <c r="D5" s="172"/>
      <c r="E5" s="196"/>
      <c r="X5" s="174"/>
    </row>
    <row r="6" spans="1:25" s="191" customFormat="1" ht="42.75">
      <c r="A6" s="192" t="s">
        <v>2</v>
      </c>
      <c r="B6" s="195" t="s">
        <v>0</v>
      </c>
      <c r="C6" s="194" t="s">
        <v>16</v>
      </c>
      <c r="D6" s="194" t="s">
        <v>15</v>
      </c>
      <c r="E6" s="193" t="s">
        <v>1</v>
      </c>
      <c r="F6" s="194" t="s">
        <v>4</v>
      </c>
      <c r="G6" s="193" t="s">
        <v>5</v>
      </c>
      <c r="H6" s="193" t="s">
        <v>534</v>
      </c>
      <c r="I6" s="193" t="s">
        <v>547</v>
      </c>
      <c r="J6" s="193" t="s">
        <v>532</v>
      </c>
      <c r="K6" s="193" t="s">
        <v>560</v>
      </c>
      <c r="L6" s="193" t="s">
        <v>546</v>
      </c>
      <c r="M6" s="193" t="s">
        <v>555</v>
      </c>
      <c r="N6" s="193" t="s">
        <v>574</v>
      </c>
      <c r="O6" s="193" t="s">
        <v>564</v>
      </c>
      <c r="P6" s="193" t="s">
        <v>573</v>
      </c>
      <c r="Q6" s="193" t="s">
        <v>572</v>
      </c>
      <c r="R6" s="193" t="s">
        <v>557</v>
      </c>
      <c r="S6" s="193" t="s">
        <v>571</v>
      </c>
      <c r="T6" s="193" t="s">
        <v>570</v>
      </c>
      <c r="U6" s="193" t="s">
        <v>569</v>
      </c>
      <c r="V6" s="193" t="s">
        <v>563</v>
      </c>
      <c r="W6" s="193" t="s">
        <v>568</v>
      </c>
      <c r="X6" s="192" t="s">
        <v>3</v>
      </c>
      <c r="Y6" s="192" t="s">
        <v>13</v>
      </c>
    </row>
    <row r="7" spans="1:26" ht="15.75">
      <c r="A7" s="190">
        <v>1</v>
      </c>
      <c r="B7" s="189">
        <v>126</v>
      </c>
      <c r="C7" s="188" t="s">
        <v>567</v>
      </c>
      <c r="D7" s="188" t="s">
        <v>50</v>
      </c>
      <c r="E7" s="187" t="s">
        <v>566</v>
      </c>
      <c r="F7" s="186" t="s">
        <v>565</v>
      </c>
      <c r="G7" s="184" t="s">
        <v>564</v>
      </c>
      <c r="H7" s="185"/>
      <c r="I7" s="185"/>
      <c r="J7" s="185"/>
      <c r="K7" s="185"/>
      <c r="L7" s="185"/>
      <c r="M7" s="185"/>
      <c r="N7" s="185"/>
      <c r="O7" s="185" t="s">
        <v>376</v>
      </c>
      <c r="P7" s="184" t="s">
        <v>378</v>
      </c>
      <c r="Q7" s="184" t="s">
        <v>378</v>
      </c>
      <c r="R7" s="184" t="s">
        <v>376</v>
      </c>
      <c r="S7" s="184" t="s">
        <v>378</v>
      </c>
      <c r="T7" s="184" t="s">
        <v>376</v>
      </c>
      <c r="U7" s="184" t="s">
        <v>378</v>
      </c>
      <c r="V7" s="184" t="s">
        <v>376</v>
      </c>
      <c r="W7" s="184" t="s">
        <v>375</v>
      </c>
      <c r="X7" s="183" t="s">
        <v>563</v>
      </c>
      <c r="Y7" s="182" t="s">
        <v>319</v>
      </c>
      <c r="Z7" s="181"/>
    </row>
    <row r="8" spans="1:26" ht="15.75">
      <c r="A8" s="190">
        <v>2</v>
      </c>
      <c r="B8" s="189">
        <v>151</v>
      </c>
      <c r="C8" s="188" t="s">
        <v>562</v>
      </c>
      <c r="D8" s="188" t="s">
        <v>272</v>
      </c>
      <c r="E8" s="187" t="s">
        <v>561</v>
      </c>
      <c r="F8" s="186" t="s">
        <v>191</v>
      </c>
      <c r="G8" s="184" t="s">
        <v>560</v>
      </c>
      <c r="H8" s="185"/>
      <c r="I8" s="185"/>
      <c r="J8" s="185"/>
      <c r="K8" s="185" t="s">
        <v>379</v>
      </c>
      <c r="L8" s="185" t="s">
        <v>378</v>
      </c>
      <c r="M8" s="185" t="s">
        <v>376</v>
      </c>
      <c r="N8" s="185" t="s">
        <v>378</v>
      </c>
      <c r="O8" s="185" t="s">
        <v>376</v>
      </c>
      <c r="P8" s="184" t="s">
        <v>378</v>
      </c>
      <c r="Q8" s="184" t="s">
        <v>376</v>
      </c>
      <c r="R8" s="184" t="s">
        <v>376</v>
      </c>
      <c r="S8" s="184" t="s">
        <v>378</v>
      </c>
      <c r="T8" s="184" t="s">
        <v>559</v>
      </c>
      <c r="U8" s="184" t="s">
        <v>558</v>
      </c>
      <c r="V8" s="184"/>
      <c r="W8" s="184"/>
      <c r="X8" s="183" t="s">
        <v>557</v>
      </c>
      <c r="Y8" s="182" t="s">
        <v>192</v>
      </c>
      <c r="Z8" s="181"/>
    </row>
    <row r="9" spans="1:26" ht="15.75">
      <c r="A9" s="190">
        <v>3</v>
      </c>
      <c r="B9" s="189">
        <v>60</v>
      </c>
      <c r="C9" s="188" t="s">
        <v>123</v>
      </c>
      <c r="D9" s="188" t="s">
        <v>124</v>
      </c>
      <c r="E9" s="187" t="s">
        <v>125</v>
      </c>
      <c r="F9" s="186" t="s">
        <v>126</v>
      </c>
      <c r="G9" s="184" t="s">
        <v>532</v>
      </c>
      <c r="H9" s="185"/>
      <c r="I9" s="185"/>
      <c r="J9" s="185" t="s">
        <v>379</v>
      </c>
      <c r="K9" s="185" t="s">
        <v>379</v>
      </c>
      <c r="L9" s="185" t="s">
        <v>556</v>
      </c>
      <c r="M9" s="185" t="s">
        <v>376</v>
      </c>
      <c r="N9" s="185" t="s">
        <v>378</v>
      </c>
      <c r="O9" s="185" t="s">
        <v>375</v>
      </c>
      <c r="P9" s="184"/>
      <c r="Q9" s="184"/>
      <c r="R9" s="184"/>
      <c r="S9" s="184"/>
      <c r="T9" s="184"/>
      <c r="U9" s="184"/>
      <c r="V9" s="184"/>
      <c r="W9" s="184"/>
      <c r="X9" s="183" t="s">
        <v>555</v>
      </c>
      <c r="Y9" s="182" t="s">
        <v>127</v>
      </c>
      <c r="Z9" s="181"/>
    </row>
    <row r="10" spans="1:26" ht="15.75">
      <c r="A10" s="190">
        <v>4</v>
      </c>
      <c r="B10" s="189">
        <v>6</v>
      </c>
      <c r="C10" s="188" t="s">
        <v>554</v>
      </c>
      <c r="D10" s="188" t="s">
        <v>234</v>
      </c>
      <c r="E10" s="187" t="s">
        <v>553</v>
      </c>
      <c r="F10" s="186" t="s">
        <v>552</v>
      </c>
      <c r="G10" s="184" t="s">
        <v>547</v>
      </c>
      <c r="H10" s="185"/>
      <c r="I10" s="185" t="s">
        <v>376</v>
      </c>
      <c r="J10" s="185" t="s">
        <v>376</v>
      </c>
      <c r="K10" s="185" t="s">
        <v>379</v>
      </c>
      <c r="L10" s="185" t="s">
        <v>376</v>
      </c>
      <c r="M10" s="185" t="s">
        <v>375</v>
      </c>
      <c r="N10" s="185"/>
      <c r="O10" s="185"/>
      <c r="P10" s="184"/>
      <c r="Q10" s="184"/>
      <c r="R10" s="184"/>
      <c r="S10" s="184"/>
      <c r="T10" s="184"/>
      <c r="U10" s="184"/>
      <c r="V10" s="184"/>
      <c r="W10" s="184"/>
      <c r="X10" s="183" t="s">
        <v>546</v>
      </c>
      <c r="Y10" s="182" t="s">
        <v>551</v>
      </c>
      <c r="Z10" s="181"/>
    </row>
    <row r="11" spans="1:26" ht="15.75">
      <c r="A11" s="190">
        <v>5</v>
      </c>
      <c r="B11" s="189">
        <v>54</v>
      </c>
      <c r="C11" s="188" t="s">
        <v>550</v>
      </c>
      <c r="D11" s="188" t="s">
        <v>549</v>
      </c>
      <c r="E11" s="187" t="s">
        <v>548</v>
      </c>
      <c r="F11" s="186" t="s">
        <v>106</v>
      </c>
      <c r="G11" s="184" t="s">
        <v>547</v>
      </c>
      <c r="H11" s="185"/>
      <c r="I11" s="185" t="s">
        <v>376</v>
      </c>
      <c r="J11" s="185" t="s">
        <v>376</v>
      </c>
      <c r="K11" s="185" t="s">
        <v>376</v>
      </c>
      <c r="L11" s="185" t="s">
        <v>378</v>
      </c>
      <c r="M11" s="185" t="s">
        <v>375</v>
      </c>
      <c r="N11" s="185"/>
      <c r="O11" s="185"/>
      <c r="P11" s="184"/>
      <c r="Q11" s="184"/>
      <c r="R11" s="184"/>
      <c r="S11" s="184"/>
      <c r="T11" s="184"/>
      <c r="U11" s="184"/>
      <c r="V11" s="184"/>
      <c r="W11" s="184"/>
      <c r="X11" s="183" t="s">
        <v>546</v>
      </c>
      <c r="Y11" s="182" t="s">
        <v>107</v>
      </c>
      <c r="Z11" s="181"/>
    </row>
    <row r="12" spans="1:26" ht="15.75">
      <c r="A12" s="190">
        <v>6</v>
      </c>
      <c r="B12" s="189">
        <v>173</v>
      </c>
      <c r="C12" s="188" t="s">
        <v>545</v>
      </c>
      <c r="D12" s="188" t="s">
        <v>234</v>
      </c>
      <c r="E12" s="187" t="s">
        <v>544</v>
      </c>
      <c r="F12" s="186" t="s">
        <v>57</v>
      </c>
      <c r="G12" s="184" t="s">
        <v>534</v>
      </c>
      <c r="H12" s="185" t="s">
        <v>376</v>
      </c>
      <c r="I12" s="185" t="s">
        <v>376</v>
      </c>
      <c r="J12" s="185" t="s">
        <v>376</v>
      </c>
      <c r="K12" s="185" t="s">
        <v>375</v>
      </c>
      <c r="L12" s="185"/>
      <c r="M12" s="185"/>
      <c r="N12" s="185"/>
      <c r="O12" s="185"/>
      <c r="P12" s="184"/>
      <c r="Q12" s="184"/>
      <c r="R12" s="184"/>
      <c r="S12" s="184"/>
      <c r="T12" s="184"/>
      <c r="U12" s="184"/>
      <c r="V12" s="184"/>
      <c r="W12" s="184"/>
      <c r="X12" s="183" t="s">
        <v>532</v>
      </c>
      <c r="Y12" s="182" t="s">
        <v>58</v>
      </c>
      <c r="Z12" s="181"/>
    </row>
    <row r="13" spans="1:26" ht="15.75">
      <c r="A13" s="190">
        <v>6</v>
      </c>
      <c r="B13" s="189">
        <v>171</v>
      </c>
      <c r="C13" s="188" t="s">
        <v>543</v>
      </c>
      <c r="D13" s="188" t="s">
        <v>542</v>
      </c>
      <c r="E13" s="187" t="s">
        <v>541</v>
      </c>
      <c r="F13" s="186" t="s">
        <v>57</v>
      </c>
      <c r="G13" s="184" t="s">
        <v>534</v>
      </c>
      <c r="H13" s="185" t="s">
        <v>376</v>
      </c>
      <c r="I13" s="185" t="s">
        <v>376</v>
      </c>
      <c r="J13" s="185" t="s">
        <v>376</v>
      </c>
      <c r="K13" s="185" t="s">
        <v>375</v>
      </c>
      <c r="L13" s="185"/>
      <c r="M13" s="185"/>
      <c r="N13" s="185"/>
      <c r="O13" s="185"/>
      <c r="P13" s="184"/>
      <c r="Q13" s="184"/>
      <c r="R13" s="184"/>
      <c r="S13" s="184"/>
      <c r="T13" s="184"/>
      <c r="U13" s="184"/>
      <c r="V13" s="184"/>
      <c r="W13" s="184"/>
      <c r="X13" s="183" t="s">
        <v>532</v>
      </c>
      <c r="Y13" s="182" t="s">
        <v>58</v>
      </c>
      <c r="Z13" s="181"/>
    </row>
    <row r="14" spans="1:26" ht="15.75">
      <c r="A14" s="190">
        <v>8</v>
      </c>
      <c r="B14" s="189">
        <v>44</v>
      </c>
      <c r="C14" s="188" t="s">
        <v>540</v>
      </c>
      <c r="D14" s="188" t="s">
        <v>539</v>
      </c>
      <c r="E14" s="187" t="s">
        <v>538</v>
      </c>
      <c r="F14" s="186" t="s">
        <v>537</v>
      </c>
      <c r="G14" s="184" t="s">
        <v>534</v>
      </c>
      <c r="H14" s="185" t="s">
        <v>376</v>
      </c>
      <c r="I14" s="185" t="s">
        <v>376</v>
      </c>
      <c r="J14" s="185" t="s">
        <v>379</v>
      </c>
      <c r="K14" s="185" t="s">
        <v>375</v>
      </c>
      <c r="L14" s="185"/>
      <c r="M14" s="185"/>
      <c r="N14" s="185"/>
      <c r="O14" s="185"/>
      <c r="P14" s="184"/>
      <c r="Q14" s="184"/>
      <c r="R14" s="184"/>
      <c r="S14" s="184"/>
      <c r="T14" s="184"/>
      <c r="U14" s="184"/>
      <c r="V14" s="184"/>
      <c r="W14" s="184"/>
      <c r="X14" s="183" t="s">
        <v>532</v>
      </c>
      <c r="Y14" s="182" t="s">
        <v>319</v>
      </c>
      <c r="Z14" s="181"/>
    </row>
    <row r="15" spans="1:26" ht="15.75">
      <c r="A15" s="190">
        <v>9</v>
      </c>
      <c r="B15" s="189">
        <v>150</v>
      </c>
      <c r="C15" s="188" t="s">
        <v>536</v>
      </c>
      <c r="D15" s="188" t="s">
        <v>258</v>
      </c>
      <c r="E15" s="187" t="s">
        <v>535</v>
      </c>
      <c r="F15" s="186" t="s">
        <v>191</v>
      </c>
      <c r="G15" s="184" t="s">
        <v>534</v>
      </c>
      <c r="H15" s="185" t="s">
        <v>376</v>
      </c>
      <c r="I15" s="185" t="s">
        <v>376</v>
      </c>
      <c r="J15" s="185" t="s">
        <v>533</v>
      </c>
      <c r="K15" s="185" t="s">
        <v>375</v>
      </c>
      <c r="L15" s="185"/>
      <c r="M15" s="185"/>
      <c r="N15" s="185"/>
      <c r="O15" s="185"/>
      <c r="P15" s="184"/>
      <c r="Q15" s="184"/>
      <c r="R15" s="184"/>
      <c r="S15" s="184"/>
      <c r="T15" s="184"/>
      <c r="U15" s="184"/>
      <c r="V15" s="184"/>
      <c r="W15" s="184"/>
      <c r="X15" s="183" t="s">
        <v>532</v>
      </c>
      <c r="Y15" s="182" t="s">
        <v>192</v>
      </c>
      <c r="Z15" s="181"/>
    </row>
    <row r="17" spans="3:4" ht="15">
      <c r="C17" s="180" t="s">
        <v>531</v>
      </c>
      <c r="D17" s="179"/>
    </row>
    <row r="19" spans="3:4" ht="15.75">
      <c r="C19" s="176"/>
      <c r="D19" s="176"/>
    </row>
    <row r="21" spans="1:7" ht="12.75">
      <c r="A21" s="172"/>
      <c r="C21" s="172"/>
      <c r="D21" s="172"/>
      <c r="E21" s="172"/>
      <c r="F21" s="172"/>
      <c r="G21" s="172"/>
    </row>
    <row r="22" spans="1:7" ht="12.75">
      <c r="A22" s="172"/>
      <c r="C22" s="172"/>
      <c r="D22" s="172"/>
      <c r="E22" s="172"/>
      <c r="F22" s="172"/>
      <c r="G22" s="172"/>
    </row>
    <row r="23" spans="1:7" ht="12.75">
      <c r="A23" s="172"/>
      <c r="C23" s="172"/>
      <c r="D23" s="172"/>
      <c r="E23" s="172"/>
      <c r="F23" s="172"/>
      <c r="G23" s="172"/>
    </row>
    <row r="24" spans="1:7" ht="12.75">
      <c r="A24" s="172"/>
      <c r="C24" s="172"/>
      <c r="D24" s="172"/>
      <c r="E24" s="172"/>
      <c r="F24" s="172"/>
      <c r="G24" s="172"/>
    </row>
    <row r="25" spans="1:7" ht="12.75">
      <c r="A25" s="172"/>
      <c r="C25" s="172"/>
      <c r="D25" s="172"/>
      <c r="E25" s="172"/>
      <c r="F25" s="172"/>
      <c r="G25" s="172"/>
    </row>
    <row r="26" spans="1:7" ht="12.75">
      <c r="A26" s="172"/>
      <c r="C26" s="172"/>
      <c r="D26" s="172"/>
      <c r="E26" s="172"/>
      <c r="F26" s="172"/>
      <c r="G26" s="172"/>
    </row>
    <row r="27" spans="1:7" ht="12.75">
      <c r="A27" s="172"/>
      <c r="C27" s="172"/>
      <c r="D27" s="172"/>
      <c r="E27" s="172"/>
      <c r="F27" s="172"/>
      <c r="G27" s="172"/>
    </row>
    <row r="28" spans="1:7" ht="12.75">
      <c r="A28" s="172"/>
      <c r="C28" s="172"/>
      <c r="D28" s="172"/>
      <c r="E28" s="172"/>
      <c r="F28" s="172"/>
      <c r="G28" s="172"/>
    </row>
    <row r="29" spans="1:7" ht="12.75">
      <c r="A29" s="172"/>
      <c r="C29" s="172"/>
      <c r="D29" s="172"/>
      <c r="E29" s="172"/>
      <c r="F29" s="172"/>
      <c r="G29" s="172"/>
    </row>
    <row r="30" spans="1:7" ht="12.75">
      <c r="A30" s="172"/>
      <c r="C30" s="172"/>
      <c r="D30" s="172"/>
      <c r="E30" s="172"/>
      <c r="F30" s="172"/>
      <c r="G30" s="172"/>
    </row>
    <row r="31" spans="3:4" ht="15.75">
      <c r="C31" s="178"/>
      <c r="D31" s="178"/>
    </row>
    <row r="33" spans="3:4" ht="15.75">
      <c r="C33" s="176"/>
      <c r="D33" s="176"/>
    </row>
    <row r="60" spans="3:4" ht="15.75">
      <c r="C60" s="176"/>
      <c r="D60" s="176"/>
    </row>
    <row r="76" spans="3:4" ht="15.75">
      <c r="C76" s="176"/>
      <c r="D76" s="176"/>
    </row>
    <row r="91" spans="3:4" ht="15.75">
      <c r="C91" s="176"/>
      <c r="D91" s="176"/>
    </row>
    <row r="109" spans="3:4" ht="15.75">
      <c r="C109" s="176"/>
      <c r="D109" s="176"/>
    </row>
    <row r="110" spans="3:4" ht="15.75">
      <c r="C110" s="178"/>
      <c r="D110" s="178"/>
    </row>
    <row r="112" spans="3:4" ht="15.75">
      <c r="C112" s="178"/>
      <c r="D112" s="178"/>
    </row>
    <row r="113" spans="3:4" ht="15.75">
      <c r="C113" s="178"/>
      <c r="D113" s="178"/>
    </row>
    <row r="114" spans="3:4" ht="15.75">
      <c r="C114" s="178"/>
      <c r="D114" s="178"/>
    </row>
    <row r="115" spans="3:4" ht="15.75">
      <c r="C115" s="178"/>
      <c r="D115" s="178"/>
    </row>
    <row r="117" spans="3:4" ht="15.75">
      <c r="C117" s="178"/>
      <c r="D117" s="178"/>
    </row>
    <row r="118" spans="3:4" ht="15.75">
      <c r="C118" s="178"/>
      <c r="D118" s="178"/>
    </row>
    <row r="122" spans="3:4" ht="15.75">
      <c r="C122" s="178"/>
      <c r="D122" s="178"/>
    </row>
    <row r="124" spans="3:4" ht="15.75">
      <c r="C124" s="178"/>
      <c r="D124" s="178"/>
    </row>
    <row r="125" spans="3:4" ht="15.75">
      <c r="C125" s="178"/>
      <c r="D125" s="178"/>
    </row>
    <row r="126" spans="3:4" ht="15.75">
      <c r="C126" s="178"/>
      <c r="D126" s="178"/>
    </row>
    <row r="127" spans="3:4" ht="15.75">
      <c r="C127" s="178"/>
      <c r="D127" s="178"/>
    </row>
    <row r="129" spans="3:4" ht="15.75">
      <c r="C129" s="178"/>
      <c r="D129" s="178"/>
    </row>
    <row r="130" spans="3:4" ht="15.75">
      <c r="C130" s="178"/>
      <c r="D130" s="178"/>
    </row>
    <row r="131" spans="3:4" ht="15.75">
      <c r="C131" s="178"/>
      <c r="D131" s="178"/>
    </row>
    <row r="132" spans="3:4" ht="15.75">
      <c r="C132" s="176"/>
      <c r="D132" s="176"/>
    </row>
    <row r="135" spans="3:4" ht="15.75">
      <c r="C135" s="177"/>
      <c r="D135" s="177"/>
    </row>
    <row r="139" spans="3:4" ht="15.75">
      <c r="C139" s="176"/>
      <c r="D139" s="176"/>
    </row>
    <row r="154" spans="3:4" ht="15.75">
      <c r="C154" s="176"/>
      <c r="D154" s="176"/>
    </row>
    <row r="168" spans="3:4" ht="15.75">
      <c r="C168" s="176"/>
      <c r="D168" s="176"/>
    </row>
    <row r="174" spans="3:4" ht="15.75">
      <c r="C174" s="176"/>
      <c r="D174" s="176"/>
    </row>
    <row r="179" spans="3:4" ht="15.75">
      <c r="C179" s="176"/>
      <c r="D179" s="176"/>
    </row>
    <row r="184" spans="3:4" ht="15.75">
      <c r="C184" s="176"/>
      <c r="D184" s="176"/>
    </row>
    <row r="190" spans="3:4" ht="15.75">
      <c r="C190" s="176"/>
      <c r="D190" s="176"/>
    </row>
    <row r="221" spans="3:4" ht="15.75">
      <c r="C221" s="176"/>
      <c r="D221" s="176"/>
    </row>
    <row r="243" spans="3:4" ht="15.75">
      <c r="C243" s="176"/>
      <c r="D243" s="176"/>
    </row>
    <row r="251" spans="3:4" ht="15.75">
      <c r="C251" s="176"/>
      <c r="D251" s="176"/>
    </row>
    <row r="261" spans="3:4" ht="15.75">
      <c r="C261" s="176"/>
      <c r="D261" s="176"/>
    </row>
    <row r="275" spans="3:4" ht="15.75">
      <c r="C275" s="176"/>
      <c r="D275" s="176"/>
    </row>
  </sheetData>
  <sheetProtection/>
  <mergeCells count="2">
    <mergeCell ref="A1:X1"/>
    <mergeCell ref="F4:M4"/>
  </mergeCells>
  <printOptions/>
  <pageMargins left="0.16" right="0.16" top="0.3937007874015748" bottom="0.3937007874015748" header="0" footer="0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5" zoomScaleNormal="85" zoomScalePageLayoutView="0" workbookViewId="0" topLeftCell="A1">
      <selection activeCell="L15" sqref="L15"/>
    </sheetView>
  </sheetViews>
  <sheetFormatPr defaultColWidth="9.140625" defaultRowHeight="12.75"/>
  <cols>
    <col min="1" max="1" width="5.57421875" style="19" bestFit="1" customWidth="1"/>
    <col min="2" max="2" width="6.57421875" style="19" customWidth="1"/>
    <col min="3" max="3" width="17.28125" style="21" customWidth="1"/>
    <col min="4" max="4" width="16.421875" style="21" customWidth="1"/>
    <col min="5" max="5" width="11.28125" style="18" bestFit="1" customWidth="1"/>
    <col min="6" max="6" width="22.8515625" style="20" customWidth="1"/>
    <col min="7" max="7" width="9.421875" style="19" bestFit="1" customWidth="1"/>
    <col min="8" max="8" width="9.28125" style="18" customWidth="1"/>
    <col min="9" max="9" width="20.28125" style="0" bestFit="1" customWidth="1"/>
  </cols>
  <sheetData>
    <row r="1" spans="1:9" ht="20.25">
      <c r="A1" s="209" t="s">
        <v>17</v>
      </c>
      <c r="B1" s="209"/>
      <c r="C1" s="209"/>
      <c r="D1" s="209"/>
      <c r="E1" s="209"/>
      <c r="F1" s="209"/>
      <c r="G1" s="209"/>
      <c r="H1" s="209"/>
      <c r="I1" s="32"/>
    </row>
    <row r="2" spans="1:8" ht="20.25">
      <c r="A2" s="6"/>
      <c r="B2" s="7"/>
      <c r="C2" s="13" t="s">
        <v>14</v>
      </c>
      <c r="D2" s="13"/>
      <c r="E2" s="5"/>
      <c r="F2" s="6"/>
      <c r="G2" s="9"/>
      <c r="H2" s="34"/>
    </row>
    <row r="3" spans="1:8" ht="15.75">
      <c r="A3" s="1"/>
      <c r="B3" s="7"/>
      <c r="C3" s="14">
        <v>42427</v>
      </c>
      <c r="D3" s="14"/>
      <c r="E3" s="5"/>
      <c r="F3" s="4"/>
      <c r="G3" s="31"/>
      <c r="H3" s="5"/>
    </row>
    <row r="4" spans="1:9" ht="15.75">
      <c r="A4" s="1"/>
      <c r="B4" s="2"/>
      <c r="C4" s="3"/>
      <c r="D4" s="210" t="s">
        <v>391</v>
      </c>
      <c r="E4" s="210"/>
      <c r="F4" s="210"/>
      <c r="G4" s="29"/>
      <c r="H4" s="30"/>
      <c r="I4" s="3"/>
    </row>
    <row r="5" spans="3:8" ht="15.75">
      <c r="C5" s="28"/>
      <c r="D5" s="210" t="s">
        <v>18</v>
      </c>
      <c r="E5" s="210"/>
      <c r="F5" s="210"/>
      <c r="G5" s="27"/>
      <c r="H5" s="26"/>
    </row>
    <row r="6" spans="3:8" ht="12.75">
      <c r="C6" s="28"/>
      <c r="D6" s="28"/>
      <c r="G6" s="27"/>
      <c r="H6" s="26"/>
    </row>
    <row r="7" spans="1:9" s="39" customFormat="1" ht="21">
      <c r="A7" s="35" t="s">
        <v>6</v>
      </c>
      <c r="B7" s="35" t="s">
        <v>0</v>
      </c>
      <c r="C7" s="36" t="s">
        <v>16</v>
      </c>
      <c r="D7" s="36" t="s">
        <v>15</v>
      </c>
      <c r="E7" s="37" t="s">
        <v>1</v>
      </c>
      <c r="F7" s="38" t="s">
        <v>4</v>
      </c>
      <c r="G7" s="38" t="s">
        <v>10</v>
      </c>
      <c r="H7" s="37" t="s">
        <v>11</v>
      </c>
      <c r="I7" s="37" t="s">
        <v>13</v>
      </c>
    </row>
    <row r="8" spans="1:9" s="25" customFormat="1" ht="15.75">
      <c r="A8" s="46">
        <v>1</v>
      </c>
      <c r="B8" s="40">
        <v>149</v>
      </c>
      <c r="C8" s="46" t="s">
        <v>67</v>
      </c>
      <c r="D8" s="46" t="s">
        <v>68</v>
      </c>
      <c r="E8" s="17" t="s">
        <v>69</v>
      </c>
      <c r="F8" s="46" t="s">
        <v>70</v>
      </c>
      <c r="G8" s="11">
        <v>8.2</v>
      </c>
      <c r="H8" s="11">
        <v>8.08</v>
      </c>
      <c r="I8" s="47" t="s">
        <v>71</v>
      </c>
    </row>
    <row r="9" spans="1:9" s="25" customFormat="1" ht="15.75">
      <c r="A9" s="46">
        <v>2</v>
      </c>
      <c r="B9" s="40">
        <v>102</v>
      </c>
      <c r="C9" s="23" t="s">
        <v>300</v>
      </c>
      <c r="D9" s="23" t="s">
        <v>301</v>
      </c>
      <c r="E9" s="22" t="s">
        <v>302</v>
      </c>
      <c r="F9" s="46" t="s">
        <v>65</v>
      </c>
      <c r="G9" s="11">
        <v>8.17</v>
      </c>
      <c r="H9" s="11">
        <v>8.1</v>
      </c>
      <c r="I9" s="47" t="s">
        <v>111</v>
      </c>
    </row>
    <row r="10" spans="1:9" s="25" customFormat="1" ht="15.75">
      <c r="A10" s="46">
        <v>3</v>
      </c>
      <c r="B10" s="40">
        <v>188</v>
      </c>
      <c r="C10" s="46" t="s">
        <v>307</v>
      </c>
      <c r="D10" s="46" t="s">
        <v>308</v>
      </c>
      <c r="E10" s="17" t="s">
        <v>309</v>
      </c>
      <c r="F10" s="46" t="s">
        <v>43</v>
      </c>
      <c r="G10" s="11">
        <v>8.43</v>
      </c>
      <c r="H10" s="11">
        <v>8.35</v>
      </c>
      <c r="I10" s="47" t="s">
        <v>44</v>
      </c>
    </row>
    <row r="11" spans="1:9" s="25" customFormat="1" ht="15.75">
      <c r="A11" s="46">
        <v>4</v>
      </c>
      <c r="B11" s="40">
        <v>179</v>
      </c>
      <c r="C11" s="46" t="s">
        <v>204</v>
      </c>
      <c r="D11" s="46" t="s">
        <v>205</v>
      </c>
      <c r="E11" s="17" t="s">
        <v>206</v>
      </c>
      <c r="F11" s="46" t="s">
        <v>57</v>
      </c>
      <c r="G11" s="11">
        <v>8.59</v>
      </c>
      <c r="H11" s="11">
        <v>8.57</v>
      </c>
      <c r="I11" s="47" t="s">
        <v>99</v>
      </c>
    </row>
    <row r="12" spans="1:9" s="25" customFormat="1" ht="15.75">
      <c r="A12" s="46">
        <v>5</v>
      </c>
      <c r="B12" s="40">
        <v>154</v>
      </c>
      <c r="C12" s="46" t="s">
        <v>294</v>
      </c>
      <c r="D12" s="46" t="s">
        <v>272</v>
      </c>
      <c r="E12" s="17" t="s">
        <v>295</v>
      </c>
      <c r="F12" s="46" t="s">
        <v>191</v>
      </c>
      <c r="G12" s="11">
        <v>8.81</v>
      </c>
      <c r="H12" s="11">
        <v>8.92</v>
      </c>
      <c r="I12" s="47" t="s">
        <v>296</v>
      </c>
    </row>
    <row r="13" spans="1:9" s="25" customFormat="1" ht="15.75">
      <c r="A13" s="46"/>
      <c r="B13" s="40">
        <v>46</v>
      </c>
      <c r="C13" s="46" t="s">
        <v>82</v>
      </c>
      <c r="D13" s="46" t="s">
        <v>73</v>
      </c>
      <c r="E13" s="22" t="s">
        <v>83</v>
      </c>
      <c r="F13" s="46" t="s">
        <v>84</v>
      </c>
      <c r="G13" s="11">
        <v>8.7</v>
      </c>
      <c r="H13" s="11" t="s">
        <v>390</v>
      </c>
      <c r="I13" s="47" t="s">
        <v>85</v>
      </c>
    </row>
    <row r="14" spans="1:9" s="25" customFormat="1" ht="15.75">
      <c r="A14" s="46">
        <v>7</v>
      </c>
      <c r="B14" s="16">
        <v>19</v>
      </c>
      <c r="C14" s="41" t="s">
        <v>207</v>
      </c>
      <c r="D14" s="41" t="s">
        <v>208</v>
      </c>
      <c r="E14" s="17" t="s">
        <v>209</v>
      </c>
      <c r="F14" s="15" t="s">
        <v>52</v>
      </c>
      <c r="G14" s="11">
        <v>8.82</v>
      </c>
      <c r="H14" s="11"/>
      <c r="I14" s="41" t="s">
        <v>53</v>
      </c>
    </row>
    <row r="15" spans="1:9" s="25" customFormat="1" ht="15.75">
      <c r="A15" s="46">
        <v>8</v>
      </c>
      <c r="B15" s="40">
        <v>61</v>
      </c>
      <c r="C15" s="46" t="s">
        <v>303</v>
      </c>
      <c r="D15" s="46" t="s">
        <v>304</v>
      </c>
      <c r="E15" s="17" t="s">
        <v>305</v>
      </c>
      <c r="F15" s="46" t="s">
        <v>126</v>
      </c>
      <c r="G15" s="11">
        <v>8.95</v>
      </c>
      <c r="H15" s="11"/>
      <c r="I15" s="47" t="s">
        <v>306</v>
      </c>
    </row>
    <row r="16" spans="1:9" s="25" customFormat="1" ht="15.75">
      <c r="A16" s="46">
        <v>9</v>
      </c>
      <c r="B16" s="40">
        <v>190</v>
      </c>
      <c r="C16" s="46" t="s">
        <v>297</v>
      </c>
      <c r="D16" s="46" t="s">
        <v>68</v>
      </c>
      <c r="E16" s="22" t="s">
        <v>298</v>
      </c>
      <c r="F16" s="46" t="s">
        <v>43</v>
      </c>
      <c r="G16" s="11">
        <v>9.49</v>
      </c>
      <c r="H16" s="11"/>
      <c r="I16" s="47" t="s">
        <v>299</v>
      </c>
    </row>
  </sheetData>
  <sheetProtection/>
  <mergeCells count="3">
    <mergeCell ref="A1:H1"/>
    <mergeCell ref="D4:F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85" zoomScaleNormal="85" zoomScalePageLayoutView="0" workbookViewId="0" topLeftCell="A4">
      <selection activeCell="I17" sqref="I17"/>
    </sheetView>
  </sheetViews>
  <sheetFormatPr defaultColWidth="9.140625" defaultRowHeight="12.75"/>
  <cols>
    <col min="1" max="1" width="5.57421875" style="19" bestFit="1" customWidth="1"/>
    <col min="2" max="2" width="6.57421875" style="19" customWidth="1"/>
    <col min="3" max="3" width="17.28125" style="21" customWidth="1"/>
    <col min="4" max="4" width="11.57421875" style="21" bestFit="1" customWidth="1"/>
    <col min="5" max="5" width="11.28125" style="18" bestFit="1" customWidth="1"/>
    <col min="6" max="6" width="27.00390625" style="20" bestFit="1" customWidth="1"/>
    <col min="7" max="7" width="9.421875" style="19" bestFit="1" customWidth="1"/>
    <col min="8" max="8" width="9.28125" style="18" customWidth="1"/>
    <col min="9" max="9" width="22.421875" style="0" bestFit="1" customWidth="1"/>
  </cols>
  <sheetData>
    <row r="1" spans="1:9" ht="20.25">
      <c r="A1" s="209" t="s">
        <v>17</v>
      </c>
      <c r="B1" s="209"/>
      <c r="C1" s="209"/>
      <c r="D1" s="209"/>
      <c r="E1" s="209"/>
      <c r="F1" s="209"/>
      <c r="G1" s="209"/>
      <c r="H1" s="209"/>
      <c r="I1" s="32"/>
    </row>
    <row r="2" spans="1:8" ht="20.25">
      <c r="A2" s="6"/>
      <c r="B2" s="7"/>
      <c r="C2" s="13" t="s">
        <v>14</v>
      </c>
      <c r="D2" s="13"/>
      <c r="E2" s="5"/>
      <c r="F2" s="6"/>
      <c r="G2" s="9"/>
      <c r="H2" s="34"/>
    </row>
    <row r="3" spans="1:8" ht="15.75">
      <c r="A3" s="1"/>
      <c r="B3" s="7"/>
      <c r="C3" s="14">
        <v>42427</v>
      </c>
      <c r="D3" s="14"/>
      <c r="E3" s="5"/>
      <c r="F3" s="4"/>
      <c r="G3" s="31"/>
      <c r="H3" s="5"/>
    </row>
    <row r="4" spans="1:9" ht="15.75">
      <c r="A4" s="1"/>
      <c r="B4" s="2"/>
      <c r="C4" s="3"/>
      <c r="D4" s="210" t="s">
        <v>394</v>
      </c>
      <c r="E4" s="210"/>
      <c r="F4" s="210"/>
      <c r="G4" s="29"/>
      <c r="H4" s="30"/>
      <c r="I4" s="3"/>
    </row>
    <row r="5" spans="3:8" ht="12.75">
      <c r="C5" s="28"/>
      <c r="D5" s="28"/>
      <c r="G5" s="27"/>
      <c r="H5" s="26"/>
    </row>
    <row r="6" spans="1:9" s="39" customFormat="1" ht="21">
      <c r="A6" s="35" t="s">
        <v>6</v>
      </c>
      <c r="B6" s="35" t="s">
        <v>0</v>
      </c>
      <c r="C6" s="36" t="s">
        <v>16</v>
      </c>
      <c r="D6" s="36" t="s">
        <v>15</v>
      </c>
      <c r="E6" s="37" t="s">
        <v>1</v>
      </c>
      <c r="F6" s="38" t="s">
        <v>4</v>
      </c>
      <c r="G6" s="38" t="s">
        <v>10</v>
      </c>
      <c r="H6" s="37" t="s">
        <v>11</v>
      </c>
      <c r="I6" s="37" t="s">
        <v>13</v>
      </c>
    </row>
    <row r="7" spans="1:9" s="25" customFormat="1" ht="15.75">
      <c r="A7" s="46">
        <v>1</v>
      </c>
      <c r="B7" s="40">
        <v>199</v>
      </c>
      <c r="C7" s="46" t="s">
        <v>151</v>
      </c>
      <c r="D7" s="46" t="s">
        <v>50</v>
      </c>
      <c r="E7" s="17" t="s">
        <v>152</v>
      </c>
      <c r="F7" s="46" t="s">
        <v>33</v>
      </c>
      <c r="G7" s="12"/>
      <c r="H7" s="11">
        <v>48.94</v>
      </c>
      <c r="I7" s="47" t="s">
        <v>153</v>
      </c>
    </row>
    <row r="8" spans="1:9" s="25" customFormat="1" ht="15.75">
      <c r="A8" s="46">
        <v>2</v>
      </c>
      <c r="B8" s="40">
        <v>192</v>
      </c>
      <c r="C8" s="46" t="s">
        <v>174</v>
      </c>
      <c r="D8" s="46" t="s">
        <v>175</v>
      </c>
      <c r="E8" s="17" t="s">
        <v>176</v>
      </c>
      <c r="F8" s="46" t="s">
        <v>43</v>
      </c>
      <c r="G8" s="12"/>
      <c r="H8" s="11">
        <v>48.96</v>
      </c>
      <c r="I8" s="47" t="s">
        <v>44</v>
      </c>
    </row>
    <row r="9" spans="1:9" s="25" customFormat="1" ht="15.75">
      <c r="A9" s="46">
        <v>3</v>
      </c>
      <c r="B9" s="40">
        <v>141</v>
      </c>
      <c r="C9" s="46" t="s">
        <v>128</v>
      </c>
      <c r="D9" s="46" t="s">
        <v>76</v>
      </c>
      <c r="E9" s="17" t="s">
        <v>172</v>
      </c>
      <c r="F9" s="46" t="s">
        <v>173</v>
      </c>
      <c r="G9" s="12"/>
      <c r="H9" s="11">
        <v>49.31</v>
      </c>
      <c r="I9" s="47" t="s">
        <v>150</v>
      </c>
    </row>
    <row r="10" spans="1:9" s="25" customFormat="1" ht="15.75">
      <c r="A10" s="46">
        <v>4</v>
      </c>
      <c r="B10" s="40">
        <v>136</v>
      </c>
      <c r="C10" s="46" t="s">
        <v>180</v>
      </c>
      <c r="D10" s="46" t="s">
        <v>181</v>
      </c>
      <c r="E10" s="17" t="s">
        <v>182</v>
      </c>
      <c r="F10" s="46" t="s">
        <v>183</v>
      </c>
      <c r="G10" s="12"/>
      <c r="H10" s="11">
        <v>49.38</v>
      </c>
      <c r="I10" s="47" t="s">
        <v>184</v>
      </c>
    </row>
    <row r="11" spans="1:9" s="25" customFormat="1" ht="15.75">
      <c r="A11" s="46">
        <v>5</v>
      </c>
      <c r="B11" s="40">
        <v>198</v>
      </c>
      <c r="C11" s="46" t="s">
        <v>164</v>
      </c>
      <c r="D11" s="46" t="s">
        <v>165</v>
      </c>
      <c r="E11" s="17" t="s">
        <v>166</v>
      </c>
      <c r="F11" s="46" t="s">
        <v>33</v>
      </c>
      <c r="G11" s="12"/>
      <c r="H11" s="11">
        <v>50.86</v>
      </c>
      <c r="I11" s="47" t="s">
        <v>66</v>
      </c>
    </row>
    <row r="12" spans="1:9" s="25" customFormat="1" ht="15.75">
      <c r="A12" s="46">
        <v>6</v>
      </c>
      <c r="B12" s="16">
        <v>18</v>
      </c>
      <c r="C12" s="41" t="s">
        <v>177</v>
      </c>
      <c r="D12" s="41" t="s">
        <v>178</v>
      </c>
      <c r="E12" s="22" t="s">
        <v>179</v>
      </c>
      <c r="F12" s="15" t="s">
        <v>52</v>
      </c>
      <c r="G12" s="12"/>
      <c r="H12" s="11">
        <v>51.72</v>
      </c>
      <c r="I12" s="41" t="s">
        <v>53</v>
      </c>
    </row>
    <row r="13" spans="1:9" s="25" customFormat="1" ht="15.75">
      <c r="A13" s="46">
        <v>7</v>
      </c>
      <c r="B13" s="40">
        <v>142</v>
      </c>
      <c r="C13" s="46" t="s">
        <v>147</v>
      </c>
      <c r="D13" s="46" t="s">
        <v>86</v>
      </c>
      <c r="E13" s="17" t="s">
        <v>148</v>
      </c>
      <c r="F13" s="46" t="s">
        <v>149</v>
      </c>
      <c r="G13" s="12"/>
      <c r="H13" s="11">
        <v>51.95</v>
      </c>
      <c r="I13" s="47" t="s">
        <v>150</v>
      </c>
    </row>
    <row r="14" spans="1:9" s="25" customFormat="1" ht="15.75">
      <c r="A14" s="46">
        <v>8</v>
      </c>
      <c r="B14" s="40">
        <v>46</v>
      </c>
      <c r="C14" s="46" t="s">
        <v>82</v>
      </c>
      <c r="D14" s="46" t="s">
        <v>73</v>
      </c>
      <c r="E14" s="22" t="s">
        <v>83</v>
      </c>
      <c r="F14" s="46" t="s">
        <v>84</v>
      </c>
      <c r="G14" s="12"/>
      <c r="H14" s="11">
        <v>52.13</v>
      </c>
      <c r="I14" s="47" t="s">
        <v>85</v>
      </c>
    </row>
    <row r="15" spans="1:9" s="25" customFormat="1" ht="15.75">
      <c r="A15" s="46">
        <v>9</v>
      </c>
      <c r="B15" s="40">
        <v>195</v>
      </c>
      <c r="C15" s="46" t="s">
        <v>201</v>
      </c>
      <c r="D15" s="46" t="s">
        <v>202</v>
      </c>
      <c r="E15" s="17" t="s">
        <v>203</v>
      </c>
      <c r="F15" s="46" t="s">
        <v>33</v>
      </c>
      <c r="G15" s="12"/>
      <c r="H15" s="11">
        <v>52.43</v>
      </c>
      <c r="I15" s="47" t="s">
        <v>66</v>
      </c>
    </row>
    <row r="16" spans="1:9" s="25" customFormat="1" ht="15.75">
      <c r="A16" s="46">
        <v>10</v>
      </c>
      <c r="B16" s="40">
        <v>164</v>
      </c>
      <c r="C16" s="46" t="s">
        <v>167</v>
      </c>
      <c r="D16" s="46" t="s">
        <v>168</v>
      </c>
      <c r="E16" s="17" t="s">
        <v>169</v>
      </c>
      <c r="F16" s="46" t="s">
        <v>170</v>
      </c>
      <c r="G16" s="12"/>
      <c r="H16" s="11">
        <v>52.69</v>
      </c>
      <c r="I16" s="47" t="s">
        <v>171</v>
      </c>
    </row>
    <row r="17" spans="1:9" s="25" customFormat="1" ht="15.75">
      <c r="A17" s="46">
        <v>11</v>
      </c>
      <c r="B17" s="40">
        <v>153</v>
      </c>
      <c r="C17" s="46" t="s">
        <v>189</v>
      </c>
      <c r="D17" s="46" t="s">
        <v>186</v>
      </c>
      <c r="E17" s="17" t="s">
        <v>190</v>
      </c>
      <c r="F17" s="46" t="s">
        <v>191</v>
      </c>
      <c r="G17" s="12"/>
      <c r="H17" s="11">
        <v>52.74</v>
      </c>
      <c r="I17" s="47" t="s">
        <v>192</v>
      </c>
    </row>
    <row r="18" spans="1:9" s="25" customFormat="1" ht="15.75">
      <c r="A18" s="46">
        <v>12</v>
      </c>
      <c r="B18" s="16">
        <v>14</v>
      </c>
      <c r="C18" s="41" t="s">
        <v>193</v>
      </c>
      <c r="D18" s="41" t="s">
        <v>194</v>
      </c>
      <c r="E18" s="17" t="s">
        <v>195</v>
      </c>
      <c r="F18" s="15" t="s">
        <v>52</v>
      </c>
      <c r="G18" s="12"/>
      <c r="H18" s="11">
        <v>52.87</v>
      </c>
      <c r="I18" s="41" t="s">
        <v>53</v>
      </c>
    </row>
    <row r="19" spans="1:9" s="25" customFormat="1" ht="15.75">
      <c r="A19" s="46">
        <v>13</v>
      </c>
      <c r="B19" s="40">
        <v>91</v>
      </c>
      <c r="C19" s="46" t="s">
        <v>158</v>
      </c>
      <c r="D19" s="46" t="s">
        <v>159</v>
      </c>
      <c r="E19" s="17" t="s">
        <v>77</v>
      </c>
      <c r="F19" s="46" t="s">
        <v>65</v>
      </c>
      <c r="G19" s="12"/>
      <c r="H19" s="11">
        <v>53.13</v>
      </c>
      <c r="I19" s="47" t="s">
        <v>160</v>
      </c>
    </row>
    <row r="20" spans="1:9" s="25" customFormat="1" ht="15.75">
      <c r="A20" s="46">
        <v>14</v>
      </c>
      <c r="B20" s="16">
        <v>7</v>
      </c>
      <c r="C20" s="46" t="s">
        <v>227</v>
      </c>
      <c r="D20" s="46" t="s">
        <v>228</v>
      </c>
      <c r="E20" s="17" t="s">
        <v>229</v>
      </c>
      <c r="F20" s="15" t="s">
        <v>230</v>
      </c>
      <c r="G20" s="12"/>
      <c r="H20" s="11">
        <v>53.44</v>
      </c>
      <c r="I20" s="46" t="s">
        <v>231</v>
      </c>
    </row>
    <row r="21" spans="1:9" s="25" customFormat="1" ht="15.75">
      <c r="A21" s="46">
        <v>15</v>
      </c>
      <c r="B21" s="40">
        <v>165</v>
      </c>
      <c r="C21" s="46" t="s">
        <v>232</v>
      </c>
      <c r="D21" s="46" t="s">
        <v>155</v>
      </c>
      <c r="E21" s="22" t="s">
        <v>233</v>
      </c>
      <c r="F21" s="46" t="s">
        <v>170</v>
      </c>
      <c r="G21" s="12"/>
      <c r="H21" s="11">
        <v>53.44</v>
      </c>
      <c r="I21" s="47" t="s">
        <v>171</v>
      </c>
    </row>
    <row r="22" spans="1:9" s="25" customFormat="1" ht="15.75">
      <c r="A22" s="46">
        <v>16</v>
      </c>
      <c r="B22" s="40">
        <v>63</v>
      </c>
      <c r="C22" s="46" t="s">
        <v>224</v>
      </c>
      <c r="D22" s="46" t="s">
        <v>60</v>
      </c>
      <c r="E22" s="17" t="s">
        <v>225</v>
      </c>
      <c r="F22" s="46" t="s">
        <v>126</v>
      </c>
      <c r="G22" s="12"/>
      <c r="H22" s="11">
        <v>53.76</v>
      </c>
      <c r="I22" s="47" t="s">
        <v>226</v>
      </c>
    </row>
    <row r="23" spans="1:9" s="25" customFormat="1" ht="15.75">
      <c r="A23" s="46">
        <v>17</v>
      </c>
      <c r="B23" s="40">
        <v>166</v>
      </c>
      <c r="C23" s="46" t="s">
        <v>217</v>
      </c>
      <c r="D23" s="46" t="s">
        <v>218</v>
      </c>
      <c r="E23" s="17" t="s">
        <v>219</v>
      </c>
      <c r="F23" s="46" t="s">
        <v>170</v>
      </c>
      <c r="G23" s="12"/>
      <c r="H23" s="11">
        <v>55.13</v>
      </c>
      <c r="I23" s="47" t="s">
        <v>171</v>
      </c>
    </row>
    <row r="24" spans="1:9" s="25" customFormat="1" ht="15.75">
      <c r="A24" s="46">
        <v>18</v>
      </c>
      <c r="B24" s="40">
        <v>137</v>
      </c>
      <c r="C24" s="46" t="s">
        <v>45</v>
      </c>
      <c r="D24" s="46" t="s">
        <v>210</v>
      </c>
      <c r="E24" s="17" t="s">
        <v>211</v>
      </c>
      <c r="F24" s="46" t="s">
        <v>183</v>
      </c>
      <c r="G24" s="12"/>
      <c r="H24" s="11">
        <v>56.46</v>
      </c>
      <c r="I24" s="47" t="s">
        <v>212</v>
      </c>
    </row>
    <row r="25" spans="1:9" s="25" customFormat="1" ht="15.75">
      <c r="A25" s="46">
        <v>19</v>
      </c>
      <c r="B25" s="40">
        <v>36</v>
      </c>
      <c r="C25" s="46" t="s">
        <v>213</v>
      </c>
      <c r="D25" s="46" t="s">
        <v>101</v>
      </c>
      <c r="E25" s="17" t="s">
        <v>214</v>
      </c>
      <c r="F25" s="46" t="s">
        <v>215</v>
      </c>
      <c r="G25" s="12"/>
      <c r="H25" s="11">
        <v>58.15</v>
      </c>
      <c r="I25" s="46" t="s">
        <v>216</v>
      </c>
    </row>
    <row r="26" spans="1:9" s="25" customFormat="1" ht="15.75">
      <c r="A26" s="46">
        <v>20</v>
      </c>
      <c r="B26" s="40">
        <v>35</v>
      </c>
      <c r="C26" s="46" t="s">
        <v>220</v>
      </c>
      <c r="D26" s="46" t="s">
        <v>221</v>
      </c>
      <c r="E26" s="17" t="s">
        <v>222</v>
      </c>
      <c r="F26" s="46" t="s">
        <v>215</v>
      </c>
      <c r="G26" s="12"/>
      <c r="H26" s="11" t="s">
        <v>392</v>
      </c>
      <c r="I26" s="46" t="s">
        <v>223</v>
      </c>
    </row>
    <row r="27" spans="1:9" s="25" customFormat="1" ht="15.75">
      <c r="A27" s="46"/>
      <c r="B27" s="40">
        <v>170</v>
      </c>
      <c r="C27" s="46" t="s">
        <v>185</v>
      </c>
      <c r="D27" s="46" t="s">
        <v>186</v>
      </c>
      <c r="E27" s="17" t="s">
        <v>187</v>
      </c>
      <c r="F27" s="46" t="s">
        <v>57</v>
      </c>
      <c r="G27" s="12"/>
      <c r="H27" s="11" t="s">
        <v>393</v>
      </c>
      <c r="I27" s="47" t="s">
        <v>188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5.57421875" style="19" bestFit="1" customWidth="1"/>
    <col min="2" max="2" width="6.57421875" style="19" customWidth="1"/>
    <col min="3" max="3" width="11.8515625" style="21" bestFit="1" customWidth="1"/>
    <col min="4" max="4" width="13.8515625" style="21" bestFit="1" customWidth="1"/>
    <col min="5" max="5" width="11.28125" style="18" bestFit="1" customWidth="1"/>
    <col min="6" max="6" width="27.57421875" style="20" bestFit="1" customWidth="1"/>
    <col min="7" max="7" width="9.421875" style="19" bestFit="1" customWidth="1"/>
    <col min="8" max="8" width="9.28125" style="18" customWidth="1"/>
    <col min="9" max="9" width="16.57421875" style="0" bestFit="1" customWidth="1"/>
  </cols>
  <sheetData>
    <row r="1" spans="1:9" ht="20.25">
      <c r="A1" s="209" t="s">
        <v>17</v>
      </c>
      <c r="B1" s="209"/>
      <c r="C1" s="209"/>
      <c r="D1" s="209"/>
      <c r="E1" s="209"/>
      <c r="F1" s="209"/>
      <c r="G1" s="209"/>
      <c r="H1" s="209"/>
      <c r="I1" s="32"/>
    </row>
    <row r="2" spans="1:8" ht="20.25">
      <c r="A2" s="6"/>
      <c r="B2" s="7"/>
      <c r="C2" s="13" t="s">
        <v>14</v>
      </c>
      <c r="D2" s="13"/>
      <c r="E2" s="5"/>
      <c r="F2" s="6"/>
      <c r="G2" s="9"/>
      <c r="H2" s="34"/>
    </row>
    <row r="3" spans="1:8" ht="15.75">
      <c r="A3" s="1"/>
      <c r="B3" s="7"/>
      <c r="C3" s="14">
        <v>42427</v>
      </c>
      <c r="D3" s="14"/>
      <c r="E3" s="5"/>
      <c r="F3" s="4"/>
      <c r="G3" s="31"/>
      <c r="H3" s="5"/>
    </row>
    <row r="4" spans="1:9" ht="15.75">
      <c r="A4" s="1"/>
      <c r="B4" s="2"/>
      <c r="C4" s="3"/>
      <c r="D4" s="210" t="s">
        <v>447</v>
      </c>
      <c r="E4" s="210"/>
      <c r="F4" s="210"/>
      <c r="G4" s="29"/>
      <c r="H4" s="30"/>
      <c r="I4" s="3"/>
    </row>
    <row r="5" spans="3:8" ht="12.75">
      <c r="C5" s="28"/>
      <c r="D5" s="28"/>
      <c r="G5" s="27"/>
      <c r="H5" s="26"/>
    </row>
    <row r="6" spans="1:9" s="39" customFormat="1" ht="21">
      <c r="A6" s="35" t="s">
        <v>6</v>
      </c>
      <c r="B6" s="35" t="s">
        <v>0</v>
      </c>
      <c r="C6" s="36" t="s">
        <v>16</v>
      </c>
      <c r="D6" s="36" t="s">
        <v>15</v>
      </c>
      <c r="E6" s="37" t="s">
        <v>1</v>
      </c>
      <c r="F6" s="38" t="s">
        <v>4</v>
      </c>
      <c r="G6" s="38" t="s">
        <v>10</v>
      </c>
      <c r="H6" s="37" t="s">
        <v>11</v>
      </c>
      <c r="I6" s="37" t="s">
        <v>13</v>
      </c>
    </row>
    <row r="7" spans="1:9" s="25" customFormat="1" ht="15.75">
      <c r="A7" s="46">
        <v>1</v>
      </c>
      <c r="B7" s="40">
        <v>174</v>
      </c>
      <c r="C7" s="46" t="s">
        <v>280</v>
      </c>
      <c r="D7" s="46" t="s">
        <v>281</v>
      </c>
      <c r="E7" s="17" t="s">
        <v>282</v>
      </c>
      <c r="F7" s="46" t="s">
        <v>57</v>
      </c>
      <c r="G7" s="12"/>
      <c r="H7" s="33" t="s">
        <v>446</v>
      </c>
      <c r="I7" s="47" t="s">
        <v>283</v>
      </c>
    </row>
    <row r="8" spans="1:9" s="25" customFormat="1" ht="15.75">
      <c r="A8" s="46">
        <v>2</v>
      </c>
      <c r="B8" s="40">
        <v>101</v>
      </c>
      <c r="C8" s="46" t="s">
        <v>278</v>
      </c>
      <c r="D8" s="46" t="s">
        <v>250</v>
      </c>
      <c r="E8" s="17" t="s">
        <v>279</v>
      </c>
      <c r="F8" s="46" t="s">
        <v>65</v>
      </c>
      <c r="G8" s="12"/>
      <c r="H8" s="33" t="s">
        <v>445</v>
      </c>
      <c r="I8" s="47" t="s">
        <v>274</v>
      </c>
    </row>
    <row r="9" spans="1:9" s="25" customFormat="1" ht="15.75">
      <c r="A9" s="46">
        <v>3</v>
      </c>
      <c r="B9" s="40">
        <v>125</v>
      </c>
      <c r="C9" s="46" t="s">
        <v>268</v>
      </c>
      <c r="D9" s="46" t="s">
        <v>50</v>
      </c>
      <c r="E9" s="22" t="s">
        <v>269</v>
      </c>
      <c r="F9" s="46" t="s">
        <v>270</v>
      </c>
      <c r="G9" s="12"/>
      <c r="H9" s="33" t="s">
        <v>444</v>
      </c>
      <c r="I9" s="47" t="s">
        <v>150</v>
      </c>
    </row>
    <row r="10" spans="1:9" s="25" customFormat="1" ht="15.75">
      <c r="A10" s="46">
        <v>4</v>
      </c>
      <c r="B10" s="40">
        <v>118</v>
      </c>
      <c r="C10" s="23" t="s">
        <v>264</v>
      </c>
      <c r="D10" s="23" t="s">
        <v>55</v>
      </c>
      <c r="E10" s="22" t="s">
        <v>265</v>
      </c>
      <c r="F10" s="46" t="s">
        <v>266</v>
      </c>
      <c r="G10" s="12"/>
      <c r="H10" s="33" t="s">
        <v>443</v>
      </c>
      <c r="I10" s="47" t="s">
        <v>267</v>
      </c>
    </row>
    <row r="11" spans="1:9" s="25" customFormat="1" ht="15.75">
      <c r="A11" s="46">
        <v>5</v>
      </c>
      <c r="B11" s="16">
        <v>100</v>
      </c>
      <c r="C11" s="15" t="s">
        <v>271</v>
      </c>
      <c r="D11" s="15" t="s">
        <v>272</v>
      </c>
      <c r="E11" s="43" t="s">
        <v>273</v>
      </c>
      <c r="F11" s="15" t="s">
        <v>65</v>
      </c>
      <c r="G11" s="12"/>
      <c r="H11" s="33" t="s">
        <v>442</v>
      </c>
      <c r="I11" s="45" t="s">
        <v>274</v>
      </c>
    </row>
    <row r="12" spans="1:9" s="25" customFormat="1" ht="15.75">
      <c r="A12" s="46">
        <v>6</v>
      </c>
      <c r="B12" s="40">
        <v>163</v>
      </c>
      <c r="C12" s="46" t="s">
        <v>235</v>
      </c>
      <c r="D12" s="46" t="s">
        <v>236</v>
      </c>
      <c r="E12" s="17" t="s">
        <v>237</v>
      </c>
      <c r="F12" s="46" t="s">
        <v>170</v>
      </c>
      <c r="G12" s="12"/>
      <c r="H12" s="33" t="s">
        <v>441</v>
      </c>
      <c r="I12" s="47" t="s">
        <v>238</v>
      </c>
    </row>
    <row r="13" spans="1:9" s="25" customFormat="1" ht="15.75">
      <c r="A13" s="46">
        <v>7</v>
      </c>
      <c r="B13" s="40">
        <v>138</v>
      </c>
      <c r="C13" s="46" t="s">
        <v>287</v>
      </c>
      <c r="D13" s="46" t="s">
        <v>288</v>
      </c>
      <c r="E13" s="22" t="s">
        <v>289</v>
      </c>
      <c r="F13" s="46" t="s">
        <v>290</v>
      </c>
      <c r="G13" s="12"/>
      <c r="H13" s="33" t="s">
        <v>440</v>
      </c>
      <c r="I13" s="47" t="s">
        <v>291</v>
      </c>
    </row>
    <row r="14" spans="1:9" s="25" customFormat="1" ht="15.75">
      <c r="A14" s="46">
        <v>8</v>
      </c>
      <c r="B14" s="40">
        <v>70</v>
      </c>
      <c r="C14" s="46" t="s">
        <v>439</v>
      </c>
      <c r="D14" s="46" t="s">
        <v>438</v>
      </c>
      <c r="E14" s="17" t="s">
        <v>437</v>
      </c>
      <c r="F14" s="46" t="s">
        <v>436</v>
      </c>
      <c r="G14" s="12"/>
      <c r="H14" s="33" t="s">
        <v>435</v>
      </c>
      <c r="I14" s="47" t="s">
        <v>434</v>
      </c>
    </row>
    <row r="15" spans="1:9" s="25" customFormat="1" ht="15.75">
      <c r="A15" s="46">
        <v>9</v>
      </c>
      <c r="B15" s="40">
        <v>113</v>
      </c>
      <c r="C15" s="46" t="s">
        <v>252</v>
      </c>
      <c r="D15" s="46" t="s">
        <v>253</v>
      </c>
      <c r="E15" s="17" t="s">
        <v>254</v>
      </c>
      <c r="F15" s="46" t="s">
        <v>255</v>
      </c>
      <c r="G15" s="12"/>
      <c r="H15" s="33" t="s">
        <v>433</v>
      </c>
      <c r="I15" s="47" t="s">
        <v>256</v>
      </c>
    </row>
    <row r="16" spans="1:9" s="25" customFormat="1" ht="15.75">
      <c r="A16" s="46">
        <v>10</v>
      </c>
      <c r="B16" s="40">
        <v>152</v>
      </c>
      <c r="C16" s="46" t="s">
        <v>292</v>
      </c>
      <c r="D16" s="46" t="s">
        <v>124</v>
      </c>
      <c r="E16" s="17" t="s">
        <v>293</v>
      </c>
      <c r="F16" s="46" t="s">
        <v>191</v>
      </c>
      <c r="G16" s="12"/>
      <c r="H16" s="33" t="s">
        <v>432</v>
      </c>
      <c r="I16" s="47" t="s">
        <v>274</v>
      </c>
    </row>
    <row r="17" spans="1:9" s="25" customFormat="1" ht="15.75">
      <c r="A17" s="46">
        <v>11</v>
      </c>
      <c r="B17" s="40">
        <v>177</v>
      </c>
      <c r="C17" s="46" t="s">
        <v>246</v>
      </c>
      <c r="D17" s="46" t="s">
        <v>247</v>
      </c>
      <c r="E17" s="17" t="s">
        <v>248</v>
      </c>
      <c r="F17" s="46" t="s">
        <v>57</v>
      </c>
      <c r="G17" s="12"/>
      <c r="H17" s="33" t="s">
        <v>431</v>
      </c>
      <c r="I17" s="47" t="s">
        <v>99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5.57421875" style="19" bestFit="1" customWidth="1"/>
    <col min="2" max="2" width="6.57421875" style="19" customWidth="1"/>
    <col min="3" max="3" width="22.00390625" style="21" customWidth="1"/>
    <col min="4" max="4" width="11.28125" style="18" bestFit="1" customWidth="1"/>
    <col min="5" max="5" width="25.57421875" style="20" customWidth="1"/>
    <col min="6" max="6" width="6.7109375" style="130" customWidth="1"/>
    <col min="7" max="7" width="6.00390625" style="19" customWidth="1"/>
    <col min="8" max="8" width="12.00390625" style="18" customWidth="1"/>
    <col min="9" max="9" width="25.140625" style="0" customWidth="1"/>
  </cols>
  <sheetData>
    <row r="1" spans="1:9" ht="20.25">
      <c r="A1" s="209" t="s">
        <v>17</v>
      </c>
      <c r="B1" s="209"/>
      <c r="C1" s="209"/>
      <c r="D1" s="209"/>
      <c r="E1" s="209"/>
      <c r="F1" s="209"/>
      <c r="G1" s="209"/>
      <c r="H1" s="209"/>
      <c r="I1" s="32"/>
    </row>
    <row r="2" spans="1:8" ht="20.25">
      <c r="A2" s="6"/>
      <c r="B2" s="7"/>
      <c r="C2" s="13" t="s">
        <v>14</v>
      </c>
      <c r="D2" s="10"/>
      <c r="E2" s="6"/>
      <c r="F2" s="8"/>
      <c r="G2" s="9"/>
      <c r="H2" s="34"/>
    </row>
    <row r="3" spans="1:8" ht="15.75">
      <c r="A3" s="1"/>
      <c r="B3" s="7"/>
      <c r="C3" s="14">
        <v>42427</v>
      </c>
      <c r="D3" s="5"/>
      <c r="E3" s="4"/>
      <c r="F3" s="5"/>
      <c r="G3" s="31"/>
      <c r="H3" s="5"/>
    </row>
    <row r="4" spans="1:9" ht="15.75">
      <c r="A4" s="1"/>
      <c r="B4" s="2"/>
      <c r="C4" s="210" t="s">
        <v>470</v>
      </c>
      <c r="D4" s="210"/>
      <c r="E4" s="210"/>
      <c r="F4" s="210"/>
      <c r="G4" s="210"/>
      <c r="H4" s="30"/>
      <c r="I4" s="3"/>
    </row>
    <row r="5" spans="3:8" ht="12.75">
      <c r="C5" s="28"/>
      <c r="G5" s="27"/>
      <c r="H5" s="26"/>
    </row>
    <row r="6" spans="1:8" s="39" customFormat="1" ht="21">
      <c r="A6" s="35" t="s">
        <v>6</v>
      </c>
      <c r="B6" s="35" t="s">
        <v>0</v>
      </c>
      <c r="C6" s="36" t="s">
        <v>469</v>
      </c>
      <c r="D6" s="37" t="s">
        <v>1</v>
      </c>
      <c r="E6" s="38" t="s">
        <v>4</v>
      </c>
      <c r="F6" s="138"/>
      <c r="G6" s="38"/>
      <c r="H6" s="37" t="s">
        <v>11</v>
      </c>
    </row>
    <row r="7" spans="1:9" s="25" customFormat="1" ht="15.75">
      <c r="A7" s="15">
        <v>1</v>
      </c>
      <c r="B7" s="16">
        <v>188</v>
      </c>
      <c r="C7" s="135" t="s">
        <v>468</v>
      </c>
      <c r="D7" s="22"/>
      <c r="E7" s="15"/>
      <c r="F7" s="12"/>
      <c r="G7" s="133"/>
      <c r="H7" s="33" t="s">
        <v>467</v>
      </c>
      <c r="I7" s="131"/>
    </row>
    <row r="8" spans="1:9" s="25" customFormat="1" ht="15.75">
      <c r="A8" s="15"/>
      <c r="B8" s="16"/>
      <c r="C8" s="136" t="s">
        <v>466</v>
      </c>
      <c r="D8" s="17"/>
      <c r="E8" s="134"/>
      <c r="F8" s="12"/>
      <c r="G8" s="133"/>
      <c r="H8" s="132" t="str">
        <f>H7</f>
        <v>1:30,70</v>
      </c>
      <c r="I8" s="131"/>
    </row>
    <row r="9" spans="1:9" s="25" customFormat="1" ht="15.75">
      <c r="A9" s="15">
        <v>2</v>
      </c>
      <c r="B9" s="16">
        <v>199</v>
      </c>
      <c r="C9" s="135" t="s">
        <v>465</v>
      </c>
      <c r="D9" s="22"/>
      <c r="E9" s="15"/>
      <c r="F9" s="24"/>
      <c r="G9" s="133"/>
      <c r="H9" s="33" t="s">
        <v>464</v>
      </c>
      <c r="I9"/>
    </row>
    <row r="10" spans="1:9" s="25" customFormat="1" ht="15.75">
      <c r="A10" s="15"/>
      <c r="B10" s="16"/>
      <c r="C10" s="136" t="s">
        <v>463</v>
      </c>
      <c r="D10" s="22"/>
      <c r="E10" s="134"/>
      <c r="F10" s="24"/>
      <c r="G10" s="133"/>
      <c r="H10" s="132" t="str">
        <f>H9</f>
        <v>1:30,83</v>
      </c>
      <c r="I10"/>
    </row>
    <row r="11" spans="1:9" s="25" customFormat="1" ht="15.75">
      <c r="A11" s="15">
        <v>3</v>
      </c>
      <c r="B11" s="16">
        <v>61</v>
      </c>
      <c r="C11" s="137" t="s">
        <v>462</v>
      </c>
      <c r="D11" s="22"/>
      <c r="E11" s="15"/>
      <c r="F11" s="24"/>
      <c r="G11" s="133"/>
      <c r="H11" s="33" t="s">
        <v>461</v>
      </c>
      <c r="I11" s="131"/>
    </row>
    <row r="12" spans="1:9" s="25" customFormat="1" ht="15.75">
      <c r="A12" s="15"/>
      <c r="B12" s="16"/>
      <c r="C12" s="23" t="s">
        <v>460</v>
      </c>
      <c r="D12" s="22"/>
      <c r="E12" s="134"/>
      <c r="F12" s="24"/>
      <c r="G12" s="133"/>
      <c r="H12" s="132" t="str">
        <f>H11</f>
        <v>1:31,27</v>
      </c>
      <c r="I12" s="131"/>
    </row>
    <row r="13" spans="1:9" s="25" customFormat="1" ht="15.75">
      <c r="A13" s="15">
        <v>4</v>
      </c>
      <c r="B13" s="16">
        <v>157</v>
      </c>
      <c r="C13" s="135" t="s">
        <v>459</v>
      </c>
      <c r="D13" s="17"/>
      <c r="E13" s="15"/>
      <c r="F13" s="12"/>
      <c r="G13" s="133"/>
      <c r="H13" s="33" t="s">
        <v>458</v>
      </c>
      <c r="I13" s="131"/>
    </row>
    <row r="14" spans="1:9" s="25" customFormat="1" ht="15.75">
      <c r="A14" s="15"/>
      <c r="B14" s="16"/>
      <c r="C14" s="136" t="s">
        <v>457</v>
      </c>
      <c r="D14" s="17"/>
      <c r="E14" s="15"/>
      <c r="F14" s="24"/>
      <c r="G14" s="133"/>
      <c r="H14" s="132" t="str">
        <f>H13</f>
        <v>1:31,96</v>
      </c>
      <c r="I14" s="131"/>
    </row>
    <row r="15" spans="1:9" s="25" customFormat="1" ht="15.75">
      <c r="A15" s="15">
        <v>5</v>
      </c>
      <c r="B15" s="16">
        <v>15</v>
      </c>
      <c r="C15" s="137" t="s">
        <v>456</v>
      </c>
      <c r="D15" s="22"/>
      <c r="E15" s="134"/>
      <c r="F15" s="24"/>
      <c r="G15" s="133"/>
      <c r="H15" s="33" t="s">
        <v>455</v>
      </c>
      <c r="I15"/>
    </row>
    <row r="16" spans="1:8" ht="15.75">
      <c r="A16" s="15"/>
      <c r="B16" s="16"/>
      <c r="C16" s="23" t="s">
        <v>454</v>
      </c>
      <c r="D16" s="22"/>
      <c r="E16" s="134"/>
      <c r="F16" s="24"/>
      <c r="G16" s="133"/>
      <c r="H16" s="132" t="str">
        <f>H15</f>
        <v>1:32,70</v>
      </c>
    </row>
    <row r="17" spans="1:8" ht="15.75">
      <c r="A17" s="15">
        <v>6</v>
      </c>
      <c r="B17" s="16">
        <v>103</v>
      </c>
      <c r="C17" s="135" t="s">
        <v>453</v>
      </c>
      <c r="D17" s="22"/>
      <c r="E17" s="15"/>
      <c r="F17" s="12"/>
      <c r="G17" s="133"/>
      <c r="H17" s="33" t="s">
        <v>452</v>
      </c>
    </row>
    <row r="18" spans="1:8" ht="15.75">
      <c r="A18" s="15"/>
      <c r="B18" s="16"/>
      <c r="C18" s="136" t="s">
        <v>451</v>
      </c>
      <c r="D18" s="17"/>
      <c r="E18" s="134"/>
      <c r="F18" s="12"/>
      <c r="G18" s="133"/>
      <c r="H18" s="132" t="str">
        <f>H17</f>
        <v>1:35,21</v>
      </c>
    </row>
    <row r="19" spans="1:9" ht="15.75">
      <c r="A19" s="15">
        <v>7</v>
      </c>
      <c r="B19" s="16">
        <v>179</v>
      </c>
      <c r="C19" s="135" t="s">
        <v>450</v>
      </c>
      <c r="D19" s="22"/>
      <c r="E19" s="134"/>
      <c r="F19" s="24"/>
      <c r="G19" s="133"/>
      <c r="H19" s="33" t="s">
        <v>449</v>
      </c>
      <c r="I19" s="131"/>
    </row>
    <row r="20" spans="1:9" ht="15.75">
      <c r="A20" s="15"/>
      <c r="B20" s="16"/>
      <c r="C20" s="23" t="s">
        <v>448</v>
      </c>
      <c r="D20" s="22"/>
      <c r="E20" s="134"/>
      <c r="F20" s="24"/>
      <c r="G20" s="133"/>
      <c r="H20" s="132" t="str">
        <f>H19</f>
        <v>1:35,69</v>
      </c>
      <c r="I20" s="131"/>
    </row>
  </sheetData>
  <sheetProtection/>
  <mergeCells count="2">
    <mergeCell ref="A1:H1"/>
    <mergeCell ref="C4:G4"/>
  </mergeCells>
  <printOptions/>
  <pageMargins left="0.2362204724409449" right="0.2362204724409449" top="0.7480314960629921" bottom="1.12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workbookViewId="0" topLeftCell="A1">
      <selection activeCell="H9" sqref="H9"/>
    </sheetView>
  </sheetViews>
  <sheetFormatPr defaultColWidth="9.140625" defaultRowHeight="12.75"/>
  <cols>
    <col min="1" max="1" width="5.00390625" style="55" customWidth="1"/>
    <col min="2" max="2" width="5.57421875" style="53" customWidth="1"/>
    <col min="3" max="4" width="20.140625" style="55" customWidth="1"/>
    <col min="5" max="5" width="11.8515625" style="56" bestFit="1" customWidth="1"/>
    <col min="6" max="6" width="22.8515625" style="55" bestFit="1" customWidth="1"/>
    <col min="7" max="7" width="7.7109375" style="55" customWidth="1"/>
    <col min="8" max="8" width="8.57421875" style="55" customWidth="1"/>
    <col min="9" max="9" width="9.140625" style="55" customWidth="1"/>
    <col min="10" max="13" width="9.140625" style="53" customWidth="1"/>
    <col min="14" max="14" width="23.8515625" style="54" customWidth="1"/>
    <col min="15" max="16384" width="9.140625" style="53" customWidth="1"/>
  </cols>
  <sheetData>
    <row r="1" spans="1:22" ht="20.25">
      <c r="A1" s="211" t="s">
        <v>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85"/>
      <c r="O1" s="84"/>
      <c r="P1" s="84"/>
      <c r="Q1" s="84"/>
      <c r="R1" s="84"/>
      <c r="S1" s="84"/>
      <c r="T1" s="84"/>
      <c r="U1" s="78"/>
      <c r="V1" s="78"/>
    </row>
    <row r="2" spans="1:22" ht="20.25">
      <c r="A2" s="78"/>
      <c r="B2" s="77"/>
      <c r="C2" s="83" t="s">
        <v>14</v>
      </c>
      <c r="D2" s="83"/>
      <c r="F2" s="78"/>
      <c r="G2" s="81"/>
      <c r="H2" s="80"/>
      <c r="I2" s="79"/>
      <c r="J2" s="75"/>
      <c r="M2" s="74"/>
      <c r="T2" s="55"/>
      <c r="U2" s="78"/>
      <c r="V2" s="78"/>
    </row>
    <row r="3" spans="1:22" ht="20.25">
      <c r="A3" s="78"/>
      <c r="B3" s="77"/>
      <c r="C3" s="82">
        <v>42427</v>
      </c>
      <c r="D3" s="82"/>
      <c r="F3" s="78"/>
      <c r="G3" s="81"/>
      <c r="H3" s="80"/>
      <c r="I3" s="79"/>
      <c r="J3" s="75"/>
      <c r="M3" s="74"/>
      <c r="T3" s="55"/>
      <c r="U3" s="78"/>
      <c r="V3" s="78"/>
    </row>
    <row r="4" spans="2:21" ht="15.75">
      <c r="B4" s="77"/>
      <c r="C4" s="76"/>
      <c r="D4" s="76"/>
      <c r="E4" s="72"/>
      <c r="F4" s="212" t="s">
        <v>19</v>
      </c>
      <c r="G4" s="212"/>
      <c r="H4" s="212"/>
      <c r="I4" s="212"/>
      <c r="J4" s="75"/>
      <c r="M4" s="74"/>
      <c r="T4" s="55"/>
      <c r="U4" s="55"/>
    </row>
    <row r="5" spans="2:13" ht="12.75">
      <c r="B5" s="73"/>
      <c r="C5" s="53"/>
      <c r="D5" s="53"/>
      <c r="E5" s="72"/>
      <c r="L5" s="55"/>
      <c r="M5" s="55"/>
    </row>
    <row r="6" spans="1:14" s="66" customFormat="1" ht="28.5">
      <c r="A6" s="67" t="s">
        <v>2</v>
      </c>
      <c r="B6" s="71" t="s">
        <v>0</v>
      </c>
      <c r="C6" s="69" t="s">
        <v>16</v>
      </c>
      <c r="D6" s="69" t="s">
        <v>15</v>
      </c>
      <c r="E6" s="70" t="s">
        <v>1</v>
      </c>
      <c r="F6" s="69" t="s">
        <v>4</v>
      </c>
      <c r="G6" s="68" t="s">
        <v>9</v>
      </c>
      <c r="H6" s="68" t="s">
        <v>8</v>
      </c>
      <c r="I6" s="68" t="s">
        <v>7</v>
      </c>
      <c r="J6" s="67">
        <v>4</v>
      </c>
      <c r="K6" s="67">
        <v>5</v>
      </c>
      <c r="L6" s="67">
        <v>6</v>
      </c>
      <c r="M6" s="67" t="s">
        <v>3</v>
      </c>
      <c r="N6" s="67" t="s">
        <v>13</v>
      </c>
    </row>
    <row r="7" spans="1:14" ht="15.75">
      <c r="A7" s="65">
        <v>1</v>
      </c>
      <c r="B7" s="64">
        <v>189</v>
      </c>
      <c r="C7" s="65" t="s">
        <v>316</v>
      </c>
      <c r="D7" s="65" t="s">
        <v>317</v>
      </c>
      <c r="E7" s="128" t="s">
        <v>318</v>
      </c>
      <c r="F7" s="61" t="s">
        <v>43</v>
      </c>
      <c r="G7" s="60">
        <v>7.3</v>
      </c>
      <c r="H7" s="60">
        <v>5.34</v>
      </c>
      <c r="I7" s="60">
        <v>7.84</v>
      </c>
      <c r="J7" s="60">
        <v>7.83</v>
      </c>
      <c r="K7" s="60" t="s">
        <v>374</v>
      </c>
      <c r="L7" s="60">
        <v>7.85</v>
      </c>
      <c r="M7" s="60">
        <f aca="true" t="shared" si="0" ref="M7:M15">MAX(G7:L7)</f>
        <v>7.85</v>
      </c>
      <c r="N7" s="65" t="s">
        <v>44</v>
      </c>
    </row>
    <row r="8" spans="1:14" ht="15.75">
      <c r="A8" s="65">
        <v>2</v>
      </c>
      <c r="B8" s="64">
        <v>188</v>
      </c>
      <c r="C8" s="65" t="s">
        <v>307</v>
      </c>
      <c r="D8" s="65" t="s">
        <v>308</v>
      </c>
      <c r="E8" s="128" t="s">
        <v>309</v>
      </c>
      <c r="F8" s="61" t="s">
        <v>43</v>
      </c>
      <c r="G8" s="60">
        <v>6.68</v>
      </c>
      <c r="H8" s="60" t="s">
        <v>374</v>
      </c>
      <c r="I8" s="60">
        <v>6.88</v>
      </c>
      <c r="J8" s="60" t="s">
        <v>374</v>
      </c>
      <c r="K8" s="60">
        <v>6.86</v>
      </c>
      <c r="L8" s="60">
        <v>6.9</v>
      </c>
      <c r="M8" s="60">
        <f t="shared" si="0"/>
        <v>6.9</v>
      </c>
      <c r="N8" s="65" t="s">
        <v>44</v>
      </c>
    </row>
    <row r="9" spans="1:14" ht="15.75">
      <c r="A9" s="65">
        <v>3</v>
      </c>
      <c r="B9" s="64">
        <v>121</v>
      </c>
      <c r="C9" s="65" t="s">
        <v>366</v>
      </c>
      <c r="D9" s="65" t="s">
        <v>367</v>
      </c>
      <c r="E9" s="128" t="s">
        <v>368</v>
      </c>
      <c r="F9" s="61" t="s">
        <v>597</v>
      </c>
      <c r="G9" s="60">
        <v>6.84</v>
      </c>
      <c r="H9" s="60" t="s">
        <v>374</v>
      </c>
      <c r="I9" s="60">
        <v>6.85</v>
      </c>
      <c r="J9" s="60">
        <v>6.7</v>
      </c>
      <c r="K9" s="60" t="s">
        <v>374</v>
      </c>
      <c r="L9" s="60">
        <v>6.7</v>
      </c>
      <c r="M9" s="60">
        <f t="shared" si="0"/>
        <v>6.85</v>
      </c>
      <c r="N9" s="65" t="s">
        <v>44</v>
      </c>
    </row>
    <row r="10" spans="1:14" ht="15.75">
      <c r="A10" s="65">
        <v>4</v>
      </c>
      <c r="B10" s="64">
        <v>154</v>
      </c>
      <c r="C10" s="65" t="s">
        <v>294</v>
      </c>
      <c r="D10" s="65" t="s">
        <v>272</v>
      </c>
      <c r="E10" s="128" t="s">
        <v>295</v>
      </c>
      <c r="F10" s="61" t="s">
        <v>191</v>
      </c>
      <c r="G10" s="60">
        <v>6.55</v>
      </c>
      <c r="H10" s="60">
        <v>6.41</v>
      </c>
      <c r="I10" s="60">
        <v>6.5</v>
      </c>
      <c r="J10" s="60">
        <v>6.03</v>
      </c>
      <c r="K10" s="60">
        <v>6.26</v>
      </c>
      <c r="L10" s="60">
        <v>6.75</v>
      </c>
      <c r="M10" s="60">
        <f t="shared" si="0"/>
        <v>6.75</v>
      </c>
      <c r="N10" s="65" t="s">
        <v>296</v>
      </c>
    </row>
    <row r="11" spans="1:14" ht="15.75">
      <c r="A11" s="65">
        <v>5</v>
      </c>
      <c r="B11" s="64">
        <v>95</v>
      </c>
      <c r="C11" s="65" t="s">
        <v>363</v>
      </c>
      <c r="D11" s="65" t="s">
        <v>364</v>
      </c>
      <c r="E11" s="128" t="s">
        <v>365</v>
      </c>
      <c r="F11" s="61" t="s">
        <v>65</v>
      </c>
      <c r="G11" s="60" t="s">
        <v>374</v>
      </c>
      <c r="H11" s="60">
        <v>6.74</v>
      </c>
      <c r="I11" s="60" t="s">
        <v>374</v>
      </c>
      <c r="J11" s="60">
        <v>5.21</v>
      </c>
      <c r="K11" s="60">
        <v>4.97</v>
      </c>
      <c r="L11" s="60">
        <v>6.56</v>
      </c>
      <c r="M11" s="60">
        <f t="shared" si="0"/>
        <v>6.74</v>
      </c>
      <c r="N11" s="65" t="s">
        <v>146</v>
      </c>
    </row>
    <row r="12" spans="1:14" ht="15.75">
      <c r="A12" s="65">
        <v>6</v>
      </c>
      <c r="B12" s="64">
        <v>190</v>
      </c>
      <c r="C12" s="65" t="s">
        <v>297</v>
      </c>
      <c r="D12" s="65" t="s">
        <v>68</v>
      </c>
      <c r="E12" s="128" t="s">
        <v>298</v>
      </c>
      <c r="F12" s="61" t="s">
        <v>43</v>
      </c>
      <c r="G12" s="60">
        <v>6.42</v>
      </c>
      <c r="H12" s="60" t="s">
        <v>374</v>
      </c>
      <c r="I12" s="60">
        <v>6.63</v>
      </c>
      <c r="J12" s="60" t="s">
        <v>374</v>
      </c>
      <c r="K12" s="60" t="s">
        <v>374</v>
      </c>
      <c r="L12" s="60" t="s">
        <v>374</v>
      </c>
      <c r="M12" s="60">
        <f t="shared" si="0"/>
        <v>6.63</v>
      </c>
      <c r="N12" s="65" t="s">
        <v>299</v>
      </c>
    </row>
    <row r="13" spans="1:14" ht="15.75">
      <c r="A13" s="65">
        <v>7</v>
      </c>
      <c r="B13" s="64">
        <v>146</v>
      </c>
      <c r="C13" s="65" t="s">
        <v>128</v>
      </c>
      <c r="D13" s="65" t="s">
        <v>310</v>
      </c>
      <c r="E13" s="128" t="s">
        <v>311</v>
      </c>
      <c r="F13" s="61" t="s">
        <v>131</v>
      </c>
      <c r="G13" s="60">
        <v>6.35</v>
      </c>
      <c r="H13" s="60">
        <v>6.35</v>
      </c>
      <c r="I13" s="60" t="s">
        <v>374</v>
      </c>
      <c r="J13" s="60" t="s">
        <v>378</v>
      </c>
      <c r="K13" s="60" t="s">
        <v>378</v>
      </c>
      <c r="L13" s="60">
        <v>6.47</v>
      </c>
      <c r="M13" s="60">
        <f t="shared" si="0"/>
        <v>6.47</v>
      </c>
      <c r="N13" s="65" t="s">
        <v>132</v>
      </c>
    </row>
    <row r="14" spans="1:14" ht="15.75">
      <c r="A14" s="65">
        <v>8</v>
      </c>
      <c r="B14" s="64">
        <v>191</v>
      </c>
      <c r="C14" s="65" t="s">
        <v>361</v>
      </c>
      <c r="D14" s="65" t="s">
        <v>234</v>
      </c>
      <c r="E14" s="128" t="s">
        <v>362</v>
      </c>
      <c r="F14" s="61" t="s">
        <v>43</v>
      </c>
      <c r="G14" s="60">
        <v>4.76</v>
      </c>
      <c r="H14" s="60">
        <v>6.22</v>
      </c>
      <c r="I14" s="60">
        <v>5.59</v>
      </c>
      <c r="J14" s="60">
        <v>5.95</v>
      </c>
      <c r="K14" s="60" t="s">
        <v>374</v>
      </c>
      <c r="L14" s="60" t="s">
        <v>378</v>
      </c>
      <c r="M14" s="60">
        <f t="shared" si="0"/>
        <v>6.22</v>
      </c>
      <c r="N14" s="65" t="s">
        <v>44</v>
      </c>
    </row>
    <row r="15" spans="1:14" ht="15.75">
      <c r="A15" s="65">
        <v>9</v>
      </c>
      <c r="B15" s="64">
        <v>60</v>
      </c>
      <c r="C15" s="65" t="s">
        <v>123</v>
      </c>
      <c r="D15" s="65" t="s">
        <v>124</v>
      </c>
      <c r="E15" s="128" t="s">
        <v>125</v>
      </c>
      <c r="F15" s="61" t="s">
        <v>126</v>
      </c>
      <c r="G15" s="60">
        <v>6.18</v>
      </c>
      <c r="H15" s="60">
        <v>6.07</v>
      </c>
      <c r="I15" s="60">
        <v>6.17</v>
      </c>
      <c r="J15" s="60"/>
      <c r="K15" s="60"/>
      <c r="L15" s="60"/>
      <c r="M15" s="60">
        <f t="shared" si="0"/>
        <v>6.18</v>
      </c>
      <c r="N15" s="65" t="s">
        <v>127</v>
      </c>
    </row>
    <row r="21" spans="3:4" ht="15.75">
      <c r="C21" s="57"/>
      <c r="D21" s="57"/>
    </row>
    <row r="29" spans="3:4" ht="15.75">
      <c r="C29" s="57"/>
      <c r="D29" s="57"/>
    </row>
    <row r="39" spans="3:4" ht="15.75">
      <c r="C39" s="57"/>
      <c r="D39" s="57"/>
    </row>
    <row r="53" spans="3:4" ht="15.75">
      <c r="C53" s="57"/>
      <c r="D53" s="57"/>
    </row>
  </sheetData>
  <sheetProtection/>
  <mergeCells count="2">
    <mergeCell ref="A1:M1"/>
    <mergeCell ref="F4:I4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5.00390625" style="88" customWidth="1"/>
    <col min="2" max="2" width="5.28125" style="86" customWidth="1"/>
    <col min="3" max="3" width="16.8515625" style="88" customWidth="1"/>
    <col min="4" max="4" width="9.57421875" style="88" customWidth="1"/>
    <col min="5" max="5" width="9.57421875" style="89" customWidth="1"/>
    <col min="6" max="6" width="26.00390625" style="88" customWidth="1"/>
    <col min="7" max="7" width="8.00390625" style="88" customWidth="1"/>
    <col min="8" max="12" width="5.7109375" style="88" customWidth="1"/>
    <col min="13" max="17" width="5.7109375" style="86" customWidth="1"/>
    <col min="18" max="18" width="8.140625" style="86" customWidth="1"/>
    <col min="19" max="19" width="21.57421875" style="87" bestFit="1" customWidth="1"/>
    <col min="20" max="16384" width="9.140625" style="86" customWidth="1"/>
  </cols>
  <sheetData>
    <row r="1" spans="1:27" ht="20.25">
      <c r="A1" s="213" t="s">
        <v>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27"/>
      <c r="T1" s="126"/>
      <c r="U1" s="126"/>
      <c r="V1" s="126"/>
      <c r="W1" s="126"/>
      <c r="X1" s="126"/>
      <c r="Y1" s="126"/>
      <c r="Z1" s="117"/>
      <c r="AA1" s="117"/>
    </row>
    <row r="2" spans="1:27" ht="20.25">
      <c r="A2" s="117"/>
      <c r="B2" s="124"/>
      <c r="C2" s="125" t="s">
        <v>14</v>
      </c>
      <c r="D2" s="125"/>
      <c r="E2" s="120"/>
      <c r="F2" s="117"/>
      <c r="G2" s="120"/>
      <c r="H2" s="122"/>
      <c r="I2" s="121"/>
      <c r="J2" s="121"/>
      <c r="K2" s="121"/>
      <c r="L2" s="121"/>
      <c r="M2" s="120"/>
      <c r="N2" s="119"/>
      <c r="O2" s="119"/>
      <c r="R2" s="118"/>
      <c r="Y2" s="88"/>
      <c r="Z2" s="117"/>
      <c r="AA2" s="117"/>
    </row>
    <row r="3" spans="1:27" ht="20.25">
      <c r="A3" s="117"/>
      <c r="B3" s="124"/>
      <c r="C3" s="123">
        <v>42427</v>
      </c>
      <c r="D3" s="123"/>
      <c r="E3" s="120"/>
      <c r="F3" s="117"/>
      <c r="G3" s="120"/>
      <c r="H3" s="122"/>
      <c r="I3" s="121"/>
      <c r="J3" s="121"/>
      <c r="K3" s="121"/>
      <c r="L3" s="121"/>
      <c r="M3" s="120"/>
      <c r="N3" s="119"/>
      <c r="O3" s="119"/>
      <c r="R3" s="118"/>
      <c r="Y3" s="88"/>
      <c r="Z3" s="117"/>
      <c r="AA3" s="117"/>
    </row>
    <row r="5" spans="1:19" ht="15.75">
      <c r="A5" s="95"/>
      <c r="B5" s="116"/>
      <c r="C5" s="94"/>
      <c r="D5" s="94"/>
      <c r="E5" s="112"/>
      <c r="F5" s="214" t="s">
        <v>20</v>
      </c>
      <c r="G5" s="214"/>
      <c r="H5" s="214"/>
      <c r="I5" s="214"/>
      <c r="J5" s="214"/>
      <c r="K5" s="214"/>
      <c r="L5" s="214"/>
      <c r="M5" s="214"/>
      <c r="N5" s="115"/>
      <c r="O5" s="115"/>
      <c r="P5" s="94"/>
      <c r="Q5" s="94"/>
      <c r="R5" s="114"/>
      <c r="S5" s="93"/>
    </row>
    <row r="6" spans="1:19" ht="12.75">
      <c r="A6" s="95"/>
      <c r="B6" s="113"/>
      <c r="C6" s="94"/>
      <c r="D6" s="94"/>
      <c r="E6" s="112"/>
      <c r="F6" s="95"/>
      <c r="G6" s="95"/>
      <c r="H6" s="95"/>
      <c r="I6" s="95"/>
      <c r="J6" s="95"/>
      <c r="K6" s="95"/>
      <c r="L6" s="95"/>
      <c r="M6" s="94"/>
      <c r="N6" s="94"/>
      <c r="O6" s="94"/>
      <c r="P6" s="94"/>
      <c r="Q6" s="94"/>
      <c r="R6" s="95"/>
      <c r="S6" s="93"/>
    </row>
    <row r="7" spans="1:19" ht="42.75">
      <c r="A7" s="108" t="s">
        <v>2</v>
      </c>
      <c r="B7" s="111" t="s">
        <v>0</v>
      </c>
      <c r="C7" s="110" t="s">
        <v>16</v>
      </c>
      <c r="D7" s="110" t="s">
        <v>15</v>
      </c>
      <c r="E7" s="109" t="s">
        <v>1</v>
      </c>
      <c r="F7" s="110" t="s">
        <v>4</v>
      </c>
      <c r="G7" s="109" t="s">
        <v>5</v>
      </c>
      <c r="H7" s="109" t="s">
        <v>384</v>
      </c>
      <c r="I7" s="109" t="s">
        <v>383</v>
      </c>
      <c r="J7" s="109" t="s">
        <v>381</v>
      </c>
      <c r="K7" s="109" t="s">
        <v>389</v>
      </c>
      <c r="L7" s="109" t="s">
        <v>380</v>
      </c>
      <c r="M7" s="109" t="s">
        <v>377</v>
      </c>
      <c r="N7" s="109" t="s">
        <v>388</v>
      </c>
      <c r="O7" s="109" t="s">
        <v>387</v>
      </c>
      <c r="P7" s="109" t="s">
        <v>386</v>
      </c>
      <c r="Q7" s="109" t="s">
        <v>385</v>
      </c>
      <c r="R7" s="108" t="s">
        <v>3</v>
      </c>
      <c r="S7" s="108" t="s">
        <v>13</v>
      </c>
    </row>
    <row r="8" spans="1:19" ht="15.75">
      <c r="A8" s="107">
        <v>1</v>
      </c>
      <c r="B8" s="106">
        <v>120</v>
      </c>
      <c r="C8" s="105" t="s">
        <v>328</v>
      </c>
      <c r="D8" s="105" t="s">
        <v>336</v>
      </c>
      <c r="E8" s="104" t="s">
        <v>337</v>
      </c>
      <c r="F8" s="103" t="s">
        <v>331</v>
      </c>
      <c r="G8" s="101" t="s">
        <v>377</v>
      </c>
      <c r="H8" s="102"/>
      <c r="I8" s="102"/>
      <c r="J8" s="102"/>
      <c r="K8" s="102"/>
      <c r="L8" s="102"/>
      <c r="M8" s="102" t="s">
        <v>376</v>
      </c>
      <c r="N8" s="102" t="s">
        <v>376</v>
      </c>
      <c r="O8" s="102" t="s">
        <v>376</v>
      </c>
      <c r="P8" s="101" t="s">
        <v>376</v>
      </c>
      <c r="Q8" s="101" t="s">
        <v>375</v>
      </c>
      <c r="R8" s="100">
        <v>4.55</v>
      </c>
      <c r="S8" s="99" t="s">
        <v>332</v>
      </c>
    </row>
    <row r="9" spans="1:19" ht="15.75">
      <c r="A9" s="107">
        <v>2</v>
      </c>
      <c r="B9" s="106">
        <v>119</v>
      </c>
      <c r="C9" s="105" t="s">
        <v>328</v>
      </c>
      <c r="D9" s="105" t="s">
        <v>329</v>
      </c>
      <c r="E9" s="104" t="s">
        <v>330</v>
      </c>
      <c r="F9" s="103" t="s">
        <v>331</v>
      </c>
      <c r="G9" s="101" t="s">
        <v>381</v>
      </c>
      <c r="H9" s="102"/>
      <c r="I9" s="102"/>
      <c r="J9" s="102" t="s">
        <v>376</v>
      </c>
      <c r="K9" s="102" t="s">
        <v>379</v>
      </c>
      <c r="L9" s="102" t="s">
        <v>376</v>
      </c>
      <c r="M9" s="102" t="s">
        <v>376</v>
      </c>
      <c r="N9" s="102" t="s">
        <v>375</v>
      </c>
      <c r="O9" s="102"/>
      <c r="P9" s="101"/>
      <c r="Q9" s="101"/>
      <c r="R9" s="100">
        <v>4.25</v>
      </c>
      <c r="S9" s="99" t="s">
        <v>332</v>
      </c>
    </row>
    <row r="10" spans="1:19" ht="15.75">
      <c r="A10" s="107">
        <v>3</v>
      </c>
      <c r="B10" s="106">
        <v>5</v>
      </c>
      <c r="C10" s="105" t="s">
        <v>333</v>
      </c>
      <c r="D10" s="105" t="s">
        <v>234</v>
      </c>
      <c r="E10" s="104" t="s">
        <v>334</v>
      </c>
      <c r="F10" s="103" t="s">
        <v>335</v>
      </c>
      <c r="G10" s="101" t="s">
        <v>380</v>
      </c>
      <c r="H10" s="102"/>
      <c r="I10" s="102"/>
      <c r="J10" s="102"/>
      <c r="K10" s="102"/>
      <c r="L10" s="102" t="s">
        <v>376</v>
      </c>
      <c r="M10" s="102" t="s">
        <v>379</v>
      </c>
      <c r="N10" s="102" t="s">
        <v>378</v>
      </c>
      <c r="O10" s="102" t="s">
        <v>375</v>
      </c>
      <c r="P10" s="101"/>
      <c r="Q10" s="101"/>
      <c r="R10" s="100">
        <v>4.25</v>
      </c>
      <c r="S10" s="99" t="s">
        <v>34</v>
      </c>
    </row>
    <row r="11" spans="1:19" ht="15.75">
      <c r="A11" s="107">
        <v>4</v>
      </c>
      <c r="B11" s="106">
        <v>99</v>
      </c>
      <c r="C11" s="105" t="s">
        <v>320</v>
      </c>
      <c r="D11" s="105" t="s">
        <v>321</v>
      </c>
      <c r="E11" s="104" t="s">
        <v>322</v>
      </c>
      <c r="F11" s="103" t="s">
        <v>65</v>
      </c>
      <c r="G11" s="101" t="s">
        <v>384</v>
      </c>
      <c r="H11" s="102" t="s">
        <v>376</v>
      </c>
      <c r="I11" s="102" t="s">
        <v>376</v>
      </c>
      <c r="J11" s="102" t="s">
        <v>376</v>
      </c>
      <c r="K11" s="102" t="s">
        <v>375</v>
      </c>
      <c r="L11" s="102"/>
      <c r="M11" s="102"/>
      <c r="N11" s="102"/>
      <c r="O11" s="102"/>
      <c r="P11" s="101"/>
      <c r="Q11" s="101"/>
      <c r="R11" s="100">
        <v>3.85</v>
      </c>
      <c r="S11" s="99" t="s">
        <v>323</v>
      </c>
    </row>
    <row r="12" spans="1:19" ht="15.75">
      <c r="A12" s="107">
        <v>4</v>
      </c>
      <c r="B12" s="106">
        <v>19</v>
      </c>
      <c r="C12" s="105" t="s">
        <v>207</v>
      </c>
      <c r="D12" s="105" t="s">
        <v>208</v>
      </c>
      <c r="E12" s="104" t="s">
        <v>209</v>
      </c>
      <c r="F12" s="103" t="s">
        <v>52</v>
      </c>
      <c r="G12" s="101" t="s">
        <v>383</v>
      </c>
      <c r="H12" s="102"/>
      <c r="I12" s="102" t="s">
        <v>376</v>
      </c>
      <c r="J12" s="102" t="s">
        <v>376</v>
      </c>
      <c r="K12" s="102" t="s">
        <v>375</v>
      </c>
      <c r="L12" s="102"/>
      <c r="M12" s="102"/>
      <c r="N12" s="102"/>
      <c r="O12" s="102"/>
      <c r="P12" s="101"/>
      <c r="Q12" s="101"/>
      <c r="R12" s="100">
        <v>3.85</v>
      </c>
      <c r="S12" s="99" t="s">
        <v>53</v>
      </c>
    </row>
    <row r="13" spans="1:19" ht="15.75">
      <c r="A13" s="107">
        <v>4</v>
      </c>
      <c r="B13" s="106">
        <v>200</v>
      </c>
      <c r="C13" s="105" t="s">
        <v>324</v>
      </c>
      <c r="D13" s="105" t="s">
        <v>301</v>
      </c>
      <c r="E13" s="104" t="s">
        <v>325</v>
      </c>
      <c r="F13" s="103" t="s">
        <v>326</v>
      </c>
      <c r="G13" s="101" t="s">
        <v>382</v>
      </c>
      <c r="H13" s="102"/>
      <c r="I13" s="102"/>
      <c r="J13" s="102" t="s">
        <v>376</v>
      </c>
      <c r="K13" s="102" t="s">
        <v>375</v>
      </c>
      <c r="L13" s="102"/>
      <c r="M13" s="102"/>
      <c r="N13" s="102"/>
      <c r="O13" s="102"/>
      <c r="P13" s="101"/>
      <c r="Q13" s="101"/>
      <c r="R13" s="100">
        <v>3.85</v>
      </c>
      <c r="S13" s="99" t="s">
        <v>327</v>
      </c>
    </row>
    <row r="14" spans="1:19" ht="12.75">
      <c r="A14" s="95"/>
      <c r="B14" s="94"/>
      <c r="C14" s="95"/>
      <c r="D14" s="95"/>
      <c r="E14" s="96"/>
      <c r="F14" s="95"/>
      <c r="G14" s="95"/>
      <c r="H14" s="95"/>
      <c r="I14" s="95"/>
      <c r="J14" s="95"/>
      <c r="K14" s="95"/>
      <c r="L14" s="95"/>
      <c r="M14" s="94"/>
      <c r="N14" s="94"/>
      <c r="O14" s="94"/>
      <c r="P14" s="94"/>
      <c r="Q14" s="94"/>
      <c r="R14" s="94"/>
      <c r="S14" s="93"/>
    </row>
    <row r="15" spans="1:19" ht="15">
      <c r="A15" s="95"/>
      <c r="B15" s="94"/>
      <c r="C15" s="98" t="s">
        <v>21</v>
      </c>
      <c r="D15" s="97"/>
      <c r="E15" s="96"/>
      <c r="F15" s="95"/>
      <c r="G15" s="95"/>
      <c r="H15" s="95"/>
      <c r="I15" s="95"/>
      <c r="J15" s="95"/>
      <c r="K15" s="95"/>
      <c r="L15" s="95"/>
      <c r="M15" s="94"/>
      <c r="N15" s="94"/>
      <c r="O15" s="94"/>
      <c r="P15" s="94"/>
      <c r="Q15" s="94"/>
      <c r="R15" s="94"/>
      <c r="S15" s="93"/>
    </row>
    <row r="16" spans="3:4" ht="15.75">
      <c r="C16" s="92"/>
      <c r="D16" s="92"/>
    </row>
    <row r="18" spans="3:4" ht="15.75">
      <c r="C18" s="90"/>
      <c r="D18" s="90"/>
    </row>
    <row r="45" spans="3:4" ht="15.75">
      <c r="C45" s="90"/>
      <c r="D45" s="90"/>
    </row>
    <row r="61" spans="3:4" ht="15.75">
      <c r="C61" s="90"/>
      <c r="D61" s="90"/>
    </row>
    <row r="76" spans="3:4" ht="15.75">
      <c r="C76" s="90"/>
      <c r="D76" s="90"/>
    </row>
    <row r="94" spans="3:4" ht="15.75">
      <c r="C94" s="90"/>
      <c r="D94" s="90"/>
    </row>
    <row r="95" spans="3:4" ht="15.75">
      <c r="C95" s="92"/>
      <c r="D95" s="92"/>
    </row>
    <row r="97" spans="3:4" ht="15.75">
      <c r="C97" s="92"/>
      <c r="D97" s="92"/>
    </row>
    <row r="98" spans="3:4" ht="15.75">
      <c r="C98" s="92"/>
      <c r="D98" s="92"/>
    </row>
    <row r="99" spans="3:4" ht="15.75">
      <c r="C99" s="92"/>
      <c r="D99" s="92"/>
    </row>
    <row r="100" spans="3:4" ht="15.75">
      <c r="C100" s="92"/>
      <c r="D100" s="92"/>
    </row>
    <row r="102" spans="3:4" ht="15.75">
      <c r="C102" s="92"/>
      <c r="D102" s="92"/>
    </row>
    <row r="103" spans="3:4" ht="15.75">
      <c r="C103" s="92"/>
      <c r="D103" s="92"/>
    </row>
    <row r="107" spans="3:4" ht="15.75">
      <c r="C107" s="92"/>
      <c r="D107" s="92"/>
    </row>
    <row r="109" spans="3:4" ht="15.75">
      <c r="C109" s="92"/>
      <c r="D109" s="92"/>
    </row>
    <row r="110" spans="3:4" ht="15.75">
      <c r="C110" s="92"/>
      <c r="D110" s="92"/>
    </row>
    <row r="111" spans="3:4" ht="15.75">
      <c r="C111" s="92"/>
      <c r="D111" s="92"/>
    </row>
    <row r="112" spans="3:4" ht="15.75">
      <c r="C112" s="92"/>
      <c r="D112" s="92"/>
    </row>
    <row r="114" spans="3:4" ht="15.75">
      <c r="C114" s="92"/>
      <c r="D114" s="92"/>
    </row>
    <row r="115" spans="3:4" ht="15.75">
      <c r="C115" s="92"/>
      <c r="D115" s="92"/>
    </row>
    <row r="116" spans="3:4" ht="15.75">
      <c r="C116" s="92"/>
      <c r="D116" s="92"/>
    </row>
    <row r="117" spans="3:4" ht="15.75">
      <c r="C117" s="90"/>
      <c r="D117" s="90"/>
    </row>
    <row r="120" spans="3:4" ht="15.75">
      <c r="C120" s="91"/>
      <c r="D120" s="91"/>
    </row>
    <row r="124" spans="3:4" ht="15.75">
      <c r="C124" s="90"/>
      <c r="D124" s="90"/>
    </row>
    <row r="139" spans="3:4" ht="15.75">
      <c r="C139" s="90"/>
      <c r="D139" s="90"/>
    </row>
  </sheetData>
  <sheetProtection/>
  <mergeCells count="2">
    <mergeCell ref="A1:R1"/>
    <mergeCell ref="F5:M5"/>
  </mergeCells>
  <printOptions/>
  <pageMargins left="0.15972222222222224" right="0.15972222222222224" top="0.39375" bottom="0.39375" header="0.5118055555555556" footer="0.5118055555555556"/>
  <pageSetup fitToHeight="0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workbookViewId="0" topLeftCell="A1">
      <selection activeCell="I17" sqref="I17"/>
    </sheetView>
  </sheetViews>
  <sheetFormatPr defaultColWidth="9.140625" defaultRowHeight="12.75"/>
  <cols>
    <col min="1" max="1" width="5.00390625" style="55" customWidth="1"/>
    <col min="2" max="2" width="5.57421875" style="53" customWidth="1"/>
    <col min="3" max="3" width="13.7109375" style="55" bestFit="1" customWidth="1"/>
    <col min="4" max="4" width="8.57421875" style="55" bestFit="1" customWidth="1"/>
    <col min="5" max="5" width="11.8515625" style="56" bestFit="1" customWidth="1"/>
    <col min="6" max="6" width="31.8515625" style="55" bestFit="1" customWidth="1"/>
    <col min="7" max="7" width="7.7109375" style="55" customWidth="1"/>
    <col min="8" max="8" width="8.57421875" style="55" customWidth="1"/>
    <col min="9" max="9" width="9.140625" style="55" customWidth="1"/>
    <col min="10" max="13" width="9.140625" style="53" customWidth="1"/>
    <col min="14" max="14" width="23.8515625" style="54" customWidth="1"/>
    <col min="15" max="16384" width="9.140625" style="53" customWidth="1"/>
  </cols>
  <sheetData>
    <row r="1" spans="1:22" ht="20.25">
      <c r="A1" s="211" t="s">
        <v>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85"/>
      <c r="O1" s="84"/>
      <c r="P1" s="84"/>
      <c r="Q1" s="84"/>
      <c r="R1" s="84"/>
      <c r="S1" s="84"/>
      <c r="T1" s="84"/>
      <c r="U1" s="78"/>
      <c r="V1" s="78"/>
    </row>
    <row r="2" spans="1:22" ht="20.25">
      <c r="A2" s="78"/>
      <c r="B2" s="77"/>
      <c r="C2" s="83" t="s">
        <v>14</v>
      </c>
      <c r="D2" s="83"/>
      <c r="F2" s="78"/>
      <c r="G2" s="81"/>
      <c r="H2" s="80"/>
      <c r="I2" s="79"/>
      <c r="J2" s="75"/>
      <c r="M2" s="74"/>
      <c r="T2" s="55"/>
      <c r="U2" s="78"/>
      <c r="V2" s="78"/>
    </row>
    <row r="3" spans="1:22" ht="20.25">
      <c r="A3" s="78"/>
      <c r="B3" s="77"/>
      <c r="C3" s="82">
        <v>42427</v>
      </c>
      <c r="D3" s="82"/>
      <c r="F3" s="78"/>
      <c r="G3" s="81"/>
      <c r="H3" s="80"/>
      <c r="I3" s="79"/>
      <c r="J3" s="75"/>
      <c r="M3" s="74"/>
      <c r="T3" s="55"/>
      <c r="U3" s="78"/>
      <c r="V3" s="78"/>
    </row>
    <row r="4" spans="2:21" ht="15.75">
      <c r="B4" s="77"/>
      <c r="C4" s="76"/>
      <c r="D4" s="76"/>
      <c r="E4" s="72"/>
      <c r="F4" s="212" t="s">
        <v>24</v>
      </c>
      <c r="G4" s="212"/>
      <c r="H4" s="212"/>
      <c r="I4" s="212"/>
      <c r="J4" s="75"/>
      <c r="M4" s="74"/>
      <c r="T4" s="55"/>
      <c r="U4" s="55"/>
    </row>
    <row r="5" spans="2:13" ht="12.75">
      <c r="B5" s="73"/>
      <c r="C5" s="53"/>
      <c r="D5" s="53"/>
      <c r="E5" s="72"/>
      <c r="L5" s="55"/>
      <c r="M5" s="55"/>
    </row>
    <row r="6" spans="1:14" s="66" customFormat="1" ht="28.5">
      <c r="A6" s="67" t="s">
        <v>2</v>
      </c>
      <c r="B6" s="71" t="s">
        <v>0</v>
      </c>
      <c r="C6" s="69" t="s">
        <v>16</v>
      </c>
      <c r="D6" s="69" t="s">
        <v>15</v>
      </c>
      <c r="E6" s="70" t="s">
        <v>1</v>
      </c>
      <c r="F6" s="69" t="s">
        <v>4</v>
      </c>
      <c r="G6" s="68" t="s">
        <v>9</v>
      </c>
      <c r="H6" s="68" t="s">
        <v>8</v>
      </c>
      <c r="I6" s="68" t="s">
        <v>7</v>
      </c>
      <c r="J6" s="67">
        <v>4</v>
      </c>
      <c r="K6" s="67">
        <v>5</v>
      </c>
      <c r="L6" s="67">
        <v>6</v>
      </c>
      <c r="M6" s="67" t="s">
        <v>3</v>
      </c>
      <c r="N6" s="67" t="s">
        <v>13</v>
      </c>
    </row>
    <row r="7" spans="1:22" s="58" customFormat="1" ht="15.75">
      <c r="A7" s="65">
        <v>1</v>
      </c>
      <c r="B7" s="64">
        <v>62</v>
      </c>
      <c r="C7" s="63" t="s">
        <v>355</v>
      </c>
      <c r="D7" s="63" t="s">
        <v>356</v>
      </c>
      <c r="E7" s="62" t="s">
        <v>357</v>
      </c>
      <c r="F7" s="61" t="s">
        <v>126</v>
      </c>
      <c r="G7" s="60">
        <v>14.93</v>
      </c>
      <c r="H7" s="60">
        <v>15.76</v>
      </c>
      <c r="I7" s="60" t="s">
        <v>374</v>
      </c>
      <c r="J7" s="60">
        <v>15.42</v>
      </c>
      <c r="K7" s="60">
        <v>15.59</v>
      </c>
      <c r="L7" s="60">
        <v>15.85</v>
      </c>
      <c r="M7" s="60">
        <f aca="true" t="shared" si="0" ref="M7:M15">MAX(G7:L7)</f>
        <v>15.85</v>
      </c>
      <c r="N7" s="59" t="s">
        <v>306</v>
      </c>
      <c r="O7" s="53"/>
      <c r="P7" s="53"/>
      <c r="Q7" s="53"/>
      <c r="R7" s="53"/>
      <c r="S7" s="53"/>
      <c r="T7" s="53"/>
      <c r="U7" s="53"/>
      <c r="V7" s="53"/>
    </row>
    <row r="8" spans="1:22" s="58" customFormat="1" ht="15.75">
      <c r="A8" s="65">
        <v>2</v>
      </c>
      <c r="B8" s="64">
        <v>52</v>
      </c>
      <c r="C8" s="63" t="s">
        <v>352</v>
      </c>
      <c r="D8" s="63" t="s">
        <v>234</v>
      </c>
      <c r="E8" s="62" t="s">
        <v>353</v>
      </c>
      <c r="F8" s="61" t="s">
        <v>106</v>
      </c>
      <c r="G8" s="60">
        <v>13.82</v>
      </c>
      <c r="H8" s="60">
        <v>15.81</v>
      </c>
      <c r="I8" s="60" t="s">
        <v>374</v>
      </c>
      <c r="J8" s="60">
        <v>15.64</v>
      </c>
      <c r="K8" s="60">
        <v>15.68</v>
      </c>
      <c r="L8" s="60" t="s">
        <v>374</v>
      </c>
      <c r="M8" s="60">
        <f t="shared" si="0"/>
        <v>15.81</v>
      </c>
      <c r="N8" s="59" t="s">
        <v>354</v>
      </c>
      <c r="O8" s="53"/>
      <c r="P8" s="53"/>
      <c r="Q8" s="53"/>
      <c r="R8" s="53"/>
      <c r="S8" s="53"/>
      <c r="T8" s="53"/>
      <c r="U8" s="53"/>
      <c r="V8" s="53"/>
    </row>
    <row r="9" spans="1:22" s="58" customFormat="1" ht="15.75">
      <c r="A9" s="65">
        <v>3</v>
      </c>
      <c r="B9" s="64">
        <v>123</v>
      </c>
      <c r="C9" s="63" t="s">
        <v>358</v>
      </c>
      <c r="D9" s="63" t="s">
        <v>234</v>
      </c>
      <c r="E9" s="62" t="s">
        <v>359</v>
      </c>
      <c r="F9" s="61" t="s">
        <v>314</v>
      </c>
      <c r="G9" s="60">
        <v>14.51</v>
      </c>
      <c r="H9" s="60">
        <v>14.95</v>
      </c>
      <c r="I9" s="60">
        <v>15.23</v>
      </c>
      <c r="J9" s="60" t="s">
        <v>374</v>
      </c>
      <c r="K9" s="60">
        <v>15.22</v>
      </c>
      <c r="L9" s="60">
        <v>15.79</v>
      </c>
      <c r="M9" s="60">
        <f t="shared" si="0"/>
        <v>15.79</v>
      </c>
      <c r="N9" s="59" t="s">
        <v>360</v>
      </c>
      <c r="O9" s="53"/>
      <c r="P9" s="53"/>
      <c r="Q9" s="53"/>
      <c r="R9" s="53"/>
      <c r="S9" s="53"/>
      <c r="T9" s="53"/>
      <c r="U9" s="53"/>
      <c r="V9" s="53"/>
    </row>
    <row r="10" spans="1:22" s="58" customFormat="1" ht="15.75">
      <c r="A10" s="65">
        <v>4</v>
      </c>
      <c r="B10" s="64">
        <v>148</v>
      </c>
      <c r="C10" s="63" t="s">
        <v>349</v>
      </c>
      <c r="D10" s="63" t="s">
        <v>272</v>
      </c>
      <c r="E10" s="62" t="s">
        <v>350</v>
      </c>
      <c r="F10" s="61" t="s">
        <v>351</v>
      </c>
      <c r="G10" s="60">
        <v>14.58</v>
      </c>
      <c r="H10" s="60">
        <v>14.66</v>
      </c>
      <c r="I10" s="60">
        <v>14.8</v>
      </c>
      <c r="J10" s="60">
        <v>14.61</v>
      </c>
      <c r="K10" s="60">
        <v>14.29</v>
      </c>
      <c r="L10" s="60" t="s">
        <v>374</v>
      </c>
      <c r="M10" s="60">
        <f t="shared" si="0"/>
        <v>14.8</v>
      </c>
      <c r="N10" s="59" t="s">
        <v>319</v>
      </c>
      <c r="O10" s="53"/>
      <c r="P10" s="53"/>
      <c r="Q10" s="53"/>
      <c r="R10" s="53"/>
      <c r="S10" s="53"/>
      <c r="T10" s="53"/>
      <c r="U10" s="53"/>
      <c r="V10" s="53"/>
    </row>
    <row r="11" spans="1:22" s="58" customFormat="1" ht="15.75">
      <c r="A11" s="65">
        <v>5</v>
      </c>
      <c r="B11" s="64">
        <v>22</v>
      </c>
      <c r="C11" s="63" t="s">
        <v>346</v>
      </c>
      <c r="D11" s="63" t="s">
        <v>329</v>
      </c>
      <c r="E11" s="62" t="s">
        <v>347</v>
      </c>
      <c r="F11" s="61" t="s">
        <v>47</v>
      </c>
      <c r="G11" s="60">
        <v>13.75</v>
      </c>
      <c r="H11" s="60">
        <v>13.11</v>
      </c>
      <c r="I11" s="60">
        <v>14.24</v>
      </c>
      <c r="J11" s="60">
        <v>13.88</v>
      </c>
      <c r="K11" s="60" t="s">
        <v>374</v>
      </c>
      <c r="L11" s="60">
        <v>14.12</v>
      </c>
      <c r="M11" s="60">
        <f t="shared" si="0"/>
        <v>14.24</v>
      </c>
      <c r="N11" s="59" t="s">
        <v>348</v>
      </c>
      <c r="O11" s="53"/>
      <c r="P11" s="53"/>
      <c r="Q11" s="53"/>
      <c r="R11" s="53"/>
      <c r="S11" s="53"/>
      <c r="T11" s="53"/>
      <c r="U11" s="53"/>
      <c r="V11" s="53"/>
    </row>
    <row r="12" spans="1:22" s="58" customFormat="1" ht="15.75">
      <c r="A12" s="65">
        <v>6</v>
      </c>
      <c r="B12" s="64">
        <v>20</v>
      </c>
      <c r="C12" s="63" t="s">
        <v>343</v>
      </c>
      <c r="D12" s="63" t="s">
        <v>31</v>
      </c>
      <c r="E12" s="62" t="s">
        <v>344</v>
      </c>
      <c r="F12" s="61" t="s">
        <v>345</v>
      </c>
      <c r="G12" s="60">
        <v>11.87</v>
      </c>
      <c r="H12" s="60">
        <v>12.1</v>
      </c>
      <c r="I12" s="60">
        <v>13.59</v>
      </c>
      <c r="J12" s="60">
        <v>12.59</v>
      </c>
      <c r="K12" s="60">
        <v>12.87</v>
      </c>
      <c r="L12" s="60" t="s">
        <v>374</v>
      </c>
      <c r="M12" s="60">
        <f t="shared" si="0"/>
        <v>13.59</v>
      </c>
      <c r="N12" s="59" t="s">
        <v>95</v>
      </c>
      <c r="O12" s="53"/>
      <c r="P12" s="53"/>
      <c r="Q12" s="53"/>
      <c r="R12" s="53"/>
      <c r="S12" s="53"/>
      <c r="T12" s="53"/>
      <c r="U12" s="53"/>
      <c r="V12" s="53"/>
    </row>
    <row r="13" spans="1:22" s="58" customFormat="1" ht="15.75">
      <c r="A13" s="65">
        <v>7</v>
      </c>
      <c r="B13" s="64">
        <v>60</v>
      </c>
      <c r="C13" s="63" t="s">
        <v>123</v>
      </c>
      <c r="D13" s="63" t="s">
        <v>124</v>
      </c>
      <c r="E13" s="62" t="s">
        <v>125</v>
      </c>
      <c r="F13" s="61" t="s">
        <v>126</v>
      </c>
      <c r="G13" s="60">
        <v>13.22</v>
      </c>
      <c r="H13" s="60">
        <v>12.95</v>
      </c>
      <c r="I13" s="60">
        <v>13.39</v>
      </c>
      <c r="J13" s="60">
        <v>13.38</v>
      </c>
      <c r="K13" s="60">
        <v>13.38</v>
      </c>
      <c r="L13" s="60" t="s">
        <v>374</v>
      </c>
      <c r="M13" s="60">
        <f t="shared" si="0"/>
        <v>13.39</v>
      </c>
      <c r="N13" s="59" t="s">
        <v>127</v>
      </c>
      <c r="O13" s="53"/>
      <c r="P13" s="53"/>
      <c r="Q13" s="53"/>
      <c r="R13" s="53"/>
      <c r="S13" s="53"/>
      <c r="T13" s="53"/>
      <c r="U13" s="53"/>
      <c r="V13" s="53"/>
    </row>
    <row r="14" spans="1:22" s="58" customFormat="1" ht="15.75">
      <c r="A14" s="65">
        <v>8</v>
      </c>
      <c r="B14" s="64">
        <v>43</v>
      </c>
      <c r="C14" s="63" t="s">
        <v>340</v>
      </c>
      <c r="D14" s="63" t="s">
        <v>341</v>
      </c>
      <c r="E14" s="62" t="s">
        <v>342</v>
      </c>
      <c r="F14" s="61" t="s">
        <v>94</v>
      </c>
      <c r="G14" s="60" t="s">
        <v>374</v>
      </c>
      <c r="H14" s="60">
        <v>11.94</v>
      </c>
      <c r="I14" s="60" t="s">
        <v>374</v>
      </c>
      <c r="J14" s="60" t="s">
        <v>374</v>
      </c>
      <c r="K14" s="60" t="s">
        <v>374</v>
      </c>
      <c r="L14" s="60" t="s">
        <v>374</v>
      </c>
      <c r="M14" s="60">
        <f t="shared" si="0"/>
        <v>11.94</v>
      </c>
      <c r="N14" s="59" t="s">
        <v>95</v>
      </c>
      <c r="O14" s="53"/>
      <c r="P14" s="53"/>
      <c r="Q14" s="53"/>
      <c r="R14" s="53"/>
      <c r="S14" s="53"/>
      <c r="T14" s="53"/>
      <c r="U14" s="53"/>
      <c r="V14" s="53"/>
    </row>
    <row r="15" spans="1:22" s="58" customFormat="1" ht="15.75">
      <c r="A15" s="65">
        <v>9</v>
      </c>
      <c r="B15" s="64">
        <v>196</v>
      </c>
      <c r="C15" s="63" t="s">
        <v>338</v>
      </c>
      <c r="D15" s="63" t="s">
        <v>272</v>
      </c>
      <c r="E15" s="62" t="s">
        <v>339</v>
      </c>
      <c r="F15" s="61" t="s">
        <v>33</v>
      </c>
      <c r="G15" s="60">
        <v>11.43</v>
      </c>
      <c r="H15" s="60">
        <v>11.75</v>
      </c>
      <c r="I15" s="60">
        <v>11.88</v>
      </c>
      <c r="J15" s="60"/>
      <c r="K15" s="60"/>
      <c r="L15" s="60"/>
      <c r="M15" s="60">
        <f t="shared" si="0"/>
        <v>11.88</v>
      </c>
      <c r="N15" s="59" t="s">
        <v>66</v>
      </c>
      <c r="O15" s="53"/>
      <c r="P15" s="53"/>
      <c r="Q15" s="53"/>
      <c r="R15" s="53"/>
      <c r="S15" s="53"/>
      <c r="T15" s="53"/>
      <c r="U15" s="53"/>
      <c r="V15" s="53"/>
    </row>
    <row r="22" spans="3:4" ht="15.75">
      <c r="C22" s="57"/>
      <c r="D22" s="57"/>
    </row>
    <row r="30" spans="3:4" ht="15.75">
      <c r="C30" s="57"/>
      <c r="D30" s="57"/>
    </row>
    <row r="40" spans="3:4" ht="15.75">
      <c r="C40" s="57"/>
      <c r="D40" s="57"/>
    </row>
    <row r="54" spans="3:4" ht="15.75">
      <c r="C54" s="57"/>
      <c r="D54" s="57"/>
    </row>
  </sheetData>
  <sheetProtection/>
  <mergeCells count="2">
    <mergeCell ref="A1:M1"/>
    <mergeCell ref="F4:I4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85" zoomScaleNormal="85" zoomScalePageLayoutView="0" workbookViewId="0" topLeftCell="A1">
      <selection activeCell="F19" sqref="F19"/>
    </sheetView>
  </sheetViews>
  <sheetFormatPr defaultColWidth="9.140625" defaultRowHeight="12.75"/>
  <cols>
    <col min="1" max="1" width="5.57421875" style="19" bestFit="1" customWidth="1"/>
    <col min="2" max="2" width="6.57421875" style="19" customWidth="1"/>
    <col min="3" max="3" width="13.57421875" style="21" bestFit="1" customWidth="1"/>
    <col min="4" max="4" width="14.28125" style="21" bestFit="1" customWidth="1"/>
    <col min="5" max="5" width="11.28125" style="18" bestFit="1" customWidth="1"/>
    <col min="6" max="6" width="31.8515625" style="20" bestFit="1" customWidth="1"/>
    <col min="7" max="7" width="9.421875" style="19" bestFit="1" customWidth="1"/>
    <col min="8" max="8" width="9.28125" style="18" customWidth="1"/>
    <col min="9" max="9" width="16.57421875" style="0" bestFit="1" customWidth="1"/>
  </cols>
  <sheetData>
    <row r="1" spans="1:9" ht="20.25">
      <c r="A1" s="209" t="s">
        <v>17</v>
      </c>
      <c r="B1" s="209"/>
      <c r="C1" s="209"/>
      <c r="D1" s="209"/>
      <c r="E1" s="209"/>
      <c r="F1" s="209"/>
      <c r="G1" s="209"/>
      <c r="H1" s="209"/>
      <c r="I1" s="32"/>
    </row>
    <row r="2" spans="1:8" ht="20.25">
      <c r="A2" s="6"/>
      <c r="B2" s="7"/>
      <c r="C2" s="13" t="s">
        <v>14</v>
      </c>
      <c r="D2" s="13"/>
      <c r="E2" s="5"/>
      <c r="F2" s="6"/>
      <c r="G2" s="9"/>
      <c r="H2" s="34"/>
    </row>
    <row r="3" spans="1:8" ht="15.75">
      <c r="A3" s="1"/>
      <c r="B3" s="7"/>
      <c r="C3" s="14">
        <v>42428</v>
      </c>
      <c r="D3" s="14"/>
      <c r="E3" s="5"/>
      <c r="F3" s="4"/>
      <c r="G3" s="31"/>
      <c r="H3" s="5"/>
    </row>
    <row r="4" spans="1:9" ht="15.75">
      <c r="A4" s="1"/>
      <c r="B4" s="2"/>
      <c r="C4" s="3"/>
      <c r="D4" s="210" t="s">
        <v>513</v>
      </c>
      <c r="E4" s="210"/>
      <c r="F4" s="210"/>
      <c r="G4" s="29"/>
      <c r="H4" s="30"/>
      <c r="I4" s="3"/>
    </row>
    <row r="5" spans="3:8" ht="12.75">
      <c r="C5" s="28"/>
      <c r="D5" s="28"/>
      <c r="G5" s="27"/>
      <c r="H5" s="26"/>
    </row>
    <row r="6" spans="1:9" s="39" customFormat="1" ht="21">
      <c r="A6" s="35" t="s">
        <v>6</v>
      </c>
      <c r="B6" s="35" t="s">
        <v>0</v>
      </c>
      <c r="C6" s="36" t="s">
        <v>16</v>
      </c>
      <c r="D6" s="36" t="s">
        <v>15</v>
      </c>
      <c r="E6" s="37" t="s">
        <v>1</v>
      </c>
      <c r="F6" s="38" t="s">
        <v>4</v>
      </c>
      <c r="G6" s="38" t="s">
        <v>10</v>
      </c>
      <c r="H6" s="37" t="s">
        <v>11</v>
      </c>
      <c r="I6" s="37" t="s">
        <v>13</v>
      </c>
    </row>
    <row r="7" spans="1:9" s="25" customFormat="1" ht="15.75">
      <c r="A7" s="46">
        <v>1</v>
      </c>
      <c r="B7" s="40">
        <v>199</v>
      </c>
      <c r="C7" s="46" t="s">
        <v>151</v>
      </c>
      <c r="D7" s="46" t="s">
        <v>50</v>
      </c>
      <c r="E7" s="17" t="s">
        <v>152</v>
      </c>
      <c r="F7" s="46" t="s">
        <v>33</v>
      </c>
      <c r="G7" s="11" t="s">
        <v>512</v>
      </c>
      <c r="H7" s="11" t="s">
        <v>511</v>
      </c>
      <c r="I7" s="47" t="s">
        <v>153</v>
      </c>
    </row>
    <row r="8" spans="1:9" s="25" customFormat="1" ht="15.75">
      <c r="A8" s="46">
        <v>2</v>
      </c>
      <c r="B8" s="40">
        <v>141</v>
      </c>
      <c r="C8" s="46" t="s">
        <v>128</v>
      </c>
      <c r="D8" s="46" t="s">
        <v>76</v>
      </c>
      <c r="E8" s="17" t="s">
        <v>172</v>
      </c>
      <c r="F8" s="46" t="s">
        <v>173</v>
      </c>
      <c r="G8" s="11" t="s">
        <v>510</v>
      </c>
      <c r="H8" s="11" t="s">
        <v>509</v>
      </c>
      <c r="I8" s="47" t="s">
        <v>150</v>
      </c>
    </row>
    <row r="9" spans="1:9" s="25" customFormat="1" ht="15.75">
      <c r="A9" s="46">
        <v>3</v>
      </c>
      <c r="B9" s="40">
        <v>187</v>
      </c>
      <c r="C9" s="46" t="s">
        <v>40</v>
      </c>
      <c r="D9" s="46" t="s">
        <v>41</v>
      </c>
      <c r="E9" s="17" t="s">
        <v>42</v>
      </c>
      <c r="F9" s="46" t="s">
        <v>43</v>
      </c>
      <c r="G9" s="11" t="s">
        <v>508</v>
      </c>
      <c r="H9" s="11" t="s">
        <v>507</v>
      </c>
      <c r="I9" s="47" t="s">
        <v>44</v>
      </c>
    </row>
    <row r="10" spans="1:9" s="25" customFormat="1" ht="15.75">
      <c r="A10" s="46">
        <v>4</v>
      </c>
      <c r="B10" s="40">
        <v>192</v>
      </c>
      <c r="C10" s="46" t="s">
        <v>174</v>
      </c>
      <c r="D10" s="46" t="s">
        <v>175</v>
      </c>
      <c r="E10" s="17" t="s">
        <v>176</v>
      </c>
      <c r="F10" s="46" t="s">
        <v>43</v>
      </c>
      <c r="G10" s="11" t="s">
        <v>506</v>
      </c>
      <c r="H10" s="11" t="s">
        <v>505</v>
      </c>
      <c r="I10" s="47" t="s">
        <v>44</v>
      </c>
    </row>
    <row r="11" spans="1:9" s="25" customFormat="1" ht="15.75">
      <c r="A11" s="46">
        <v>5</v>
      </c>
      <c r="B11" s="40">
        <v>68</v>
      </c>
      <c r="C11" s="46" t="s">
        <v>35</v>
      </c>
      <c r="D11" s="46" t="s">
        <v>36</v>
      </c>
      <c r="E11" s="17" t="s">
        <v>37</v>
      </c>
      <c r="F11" s="46" t="s">
        <v>38</v>
      </c>
      <c r="G11" s="11" t="s">
        <v>504</v>
      </c>
      <c r="H11" s="11" t="s">
        <v>503</v>
      </c>
      <c r="I11" s="47" t="s">
        <v>39</v>
      </c>
    </row>
    <row r="12" spans="1:9" s="25" customFormat="1" ht="15.75">
      <c r="A12" s="46">
        <v>6</v>
      </c>
      <c r="B12" s="40">
        <v>198</v>
      </c>
      <c r="C12" s="46" t="s">
        <v>164</v>
      </c>
      <c r="D12" s="46" t="s">
        <v>165</v>
      </c>
      <c r="E12" s="17" t="s">
        <v>166</v>
      </c>
      <c r="F12" s="46" t="s">
        <v>33</v>
      </c>
      <c r="G12" s="11" t="s">
        <v>502</v>
      </c>
      <c r="H12" s="11" t="s">
        <v>500</v>
      </c>
      <c r="I12" s="47" t="s">
        <v>66</v>
      </c>
    </row>
    <row r="13" spans="1:9" s="25" customFormat="1" ht="15.75">
      <c r="A13" s="46">
        <v>7</v>
      </c>
      <c r="B13" s="40">
        <v>93</v>
      </c>
      <c r="C13" s="46" t="s">
        <v>136</v>
      </c>
      <c r="D13" s="46" t="s">
        <v>41</v>
      </c>
      <c r="E13" s="17" t="s">
        <v>137</v>
      </c>
      <c r="F13" s="46" t="s">
        <v>65</v>
      </c>
      <c r="G13" s="11" t="s">
        <v>501</v>
      </c>
      <c r="H13" s="11" t="s">
        <v>500</v>
      </c>
      <c r="I13" s="47" t="s">
        <v>138</v>
      </c>
    </row>
    <row r="14" spans="1:9" s="25" customFormat="1" ht="15.75">
      <c r="A14" s="46"/>
      <c r="B14" s="40">
        <v>136</v>
      </c>
      <c r="C14" s="46" t="s">
        <v>180</v>
      </c>
      <c r="D14" s="46" t="s">
        <v>181</v>
      </c>
      <c r="E14" s="17" t="s">
        <v>182</v>
      </c>
      <c r="F14" s="46" t="s">
        <v>183</v>
      </c>
      <c r="G14" s="11" t="s">
        <v>499</v>
      </c>
      <c r="H14" s="11" t="s">
        <v>498</v>
      </c>
      <c r="I14" s="47" t="s">
        <v>184</v>
      </c>
    </row>
    <row r="15" spans="1:9" s="25" customFormat="1" ht="15.75">
      <c r="A15" s="46">
        <v>9</v>
      </c>
      <c r="B15" s="40">
        <v>160</v>
      </c>
      <c r="C15" s="46" t="s">
        <v>35</v>
      </c>
      <c r="D15" s="46" t="s">
        <v>86</v>
      </c>
      <c r="E15" s="17" t="s">
        <v>87</v>
      </c>
      <c r="F15" s="46" t="s">
        <v>28</v>
      </c>
      <c r="G15" s="11" t="s">
        <v>497</v>
      </c>
      <c r="H15" s="11"/>
      <c r="I15" s="47" t="s">
        <v>29</v>
      </c>
    </row>
    <row r="16" spans="1:9" s="25" customFormat="1" ht="15.75">
      <c r="A16" s="46">
        <v>10</v>
      </c>
      <c r="B16" s="40">
        <v>179</v>
      </c>
      <c r="C16" s="46" t="s">
        <v>204</v>
      </c>
      <c r="D16" s="46" t="s">
        <v>205</v>
      </c>
      <c r="E16" s="17" t="s">
        <v>206</v>
      </c>
      <c r="F16" s="46" t="s">
        <v>57</v>
      </c>
      <c r="G16" s="11" t="s">
        <v>496</v>
      </c>
      <c r="H16" s="11"/>
      <c r="I16" s="47" t="s">
        <v>99</v>
      </c>
    </row>
    <row r="17" spans="1:9" s="25" customFormat="1" ht="15.75">
      <c r="A17" s="46">
        <v>11</v>
      </c>
      <c r="B17" s="40">
        <v>153</v>
      </c>
      <c r="C17" s="46" t="s">
        <v>189</v>
      </c>
      <c r="D17" s="46" t="s">
        <v>186</v>
      </c>
      <c r="E17" s="17" t="s">
        <v>190</v>
      </c>
      <c r="F17" s="46" t="s">
        <v>191</v>
      </c>
      <c r="G17" s="11" t="s">
        <v>495</v>
      </c>
      <c r="H17" s="11"/>
      <c r="I17" s="47" t="s">
        <v>192</v>
      </c>
    </row>
    <row r="18" spans="1:9" s="25" customFormat="1" ht="15.75">
      <c r="A18" s="46">
        <v>12</v>
      </c>
      <c r="B18" s="40">
        <v>186</v>
      </c>
      <c r="C18" s="46" t="s">
        <v>72</v>
      </c>
      <c r="D18" s="46" t="s">
        <v>73</v>
      </c>
      <c r="E18" s="17" t="s">
        <v>74</v>
      </c>
      <c r="F18" s="46" t="s">
        <v>43</v>
      </c>
      <c r="G18" s="11" t="s">
        <v>494</v>
      </c>
      <c r="H18" s="11"/>
      <c r="I18" s="47" t="s">
        <v>44</v>
      </c>
    </row>
    <row r="19" spans="1:9" s="25" customFormat="1" ht="15.75">
      <c r="A19" s="46">
        <v>13</v>
      </c>
      <c r="B19" s="16">
        <v>18</v>
      </c>
      <c r="C19" s="41" t="s">
        <v>177</v>
      </c>
      <c r="D19" s="41" t="s">
        <v>178</v>
      </c>
      <c r="E19" s="22" t="s">
        <v>179</v>
      </c>
      <c r="F19" s="15" t="s">
        <v>52</v>
      </c>
      <c r="G19" s="11" t="s">
        <v>493</v>
      </c>
      <c r="H19" s="11"/>
      <c r="I19" s="41" t="s">
        <v>53</v>
      </c>
    </row>
    <row r="20" spans="1:9" s="25" customFormat="1" ht="15.75">
      <c r="A20" s="46">
        <v>14</v>
      </c>
      <c r="B20" s="40">
        <v>46</v>
      </c>
      <c r="C20" s="46" t="s">
        <v>82</v>
      </c>
      <c r="D20" s="46" t="s">
        <v>73</v>
      </c>
      <c r="E20" s="22" t="s">
        <v>83</v>
      </c>
      <c r="F20" s="46" t="s">
        <v>84</v>
      </c>
      <c r="G20" s="11" t="s">
        <v>492</v>
      </c>
      <c r="H20" s="11"/>
      <c r="I20" s="47" t="s">
        <v>85</v>
      </c>
    </row>
    <row r="21" spans="1:9" s="25" customFormat="1" ht="15.75">
      <c r="A21" s="46">
        <v>15</v>
      </c>
      <c r="B21" s="40">
        <v>159</v>
      </c>
      <c r="C21" s="46" t="s">
        <v>133</v>
      </c>
      <c r="D21" s="46" t="s">
        <v>134</v>
      </c>
      <c r="E21" s="17" t="s">
        <v>135</v>
      </c>
      <c r="F21" s="46" t="s">
        <v>28</v>
      </c>
      <c r="G21" s="11" t="s">
        <v>491</v>
      </c>
      <c r="H21" s="11"/>
      <c r="I21" s="47" t="s">
        <v>29</v>
      </c>
    </row>
    <row r="22" spans="1:9" s="25" customFormat="1" ht="15.75">
      <c r="A22" s="46">
        <v>16</v>
      </c>
      <c r="B22" s="40">
        <v>142</v>
      </c>
      <c r="C22" s="46" t="s">
        <v>147</v>
      </c>
      <c r="D22" s="46" t="s">
        <v>86</v>
      </c>
      <c r="E22" s="17" t="s">
        <v>148</v>
      </c>
      <c r="F22" s="46" t="s">
        <v>149</v>
      </c>
      <c r="G22" s="11" t="s">
        <v>490</v>
      </c>
      <c r="H22" s="11"/>
      <c r="I22" s="47" t="s">
        <v>150</v>
      </c>
    </row>
    <row r="23" spans="1:9" s="25" customFormat="1" ht="15.75">
      <c r="A23" s="46">
        <v>17</v>
      </c>
      <c r="B23" s="16">
        <v>14</v>
      </c>
      <c r="C23" s="41" t="s">
        <v>193</v>
      </c>
      <c r="D23" s="41" t="s">
        <v>194</v>
      </c>
      <c r="E23" s="17" t="s">
        <v>195</v>
      </c>
      <c r="F23" s="15" t="s">
        <v>52</v>
      </c>
      <c r="G23" s="11" t="s">
        <v>489</v>
      </c>
      <c r="H23" s="11"/>
      <c r="I23" s="41" t="s">
        <v>53</v>
      </c>
    </row>
    <row r="24" spans="1:9" s="25" customFormat="1" ht="15.75">
      <c r="A24" s="46">
        <v>18</v>
      </c>
      <c r="B24" s="16">
        <v>17</v>
      </c>
      <c r="C24" s="48" t="s">
        <v>100</v>
      </c>
      <c r="D24" s="48" t="s">
        <v>101</v>
      </c>
      <c r="E24" s="22" t="s">
        <v>102</v>
      </c>
      <c r="F24" s="15" t="s">
        <v>52</v>
      </c>
      <c r="G24" s="11" t="s">
        <v>488</v>
      </c>
      <c r="H24" s="11"/>
      <c r="I24" s="41" t="s">
        <v>53</v>
      </c>
    </row>
    <row r="25" spans="1:9" s="25" customFormat="1" ht="15.75">
      <c r="A25" s="46">
        <v>19</v>
      </c>
      <c r="B25" s="16">
        <v>19</v>
      </c>
      <c r="C25" s="41" t="s">
        <v>207</v>
      </c>
      <c r="D25" s="41" t="s">
        <v>208</v>
      </c>
      <c r="E25" s="17" t="s">
        <v>209</v>
      </c>
      <c r="F25" s="15" t="s">
        <v>52</v>
      </c>
      <c r="G25" s="11" t="s">
        <v>487</v>
      </c>
      <c r="H25" s="11"/>
      <c r="I25" s="41" t="s">
        <v>53</v>
      </c>
    </row>
    <row r="26" spans="1:9" s="25" customFormat="1" ht="15.75">
      <c r="A26" s="46">
        <v>20</v>
      </c>
      <c r="B26" s="40">
        <v>157</v>
      </c>
      <c r="C26" s="46" t="s">
        <v>25</v>
      </c>
      <c r="D26" s="46" t="s">
        <v>26</v>
      </c>
      <c r="E26" s="17" t="s">
        <v>27</v>
      </c>
      <c r="F26" s="46" t="s">
        <v>28</v>
      </c>
      <c r="G26" s="11" t="s">
        <v>486</v>
      </c>
      <c r="H26" s="11"/>
      <c r="I26" s="47" t="s">
        <v>29</v>
      </c>
    </row>
    <row r="27" spans="1:9" s="25" customFormat="1" ht="15.75">
      <c r="A27" s="46">
        <v>21</v>
      </c>
      <c r="B27" s="40">
        <v>158</v>
      </c>
      <c r="C27" s="46" t="s">
        <v>161</v>
      </c>
      <c r="D27" s="46" t="s">
        <v>162</v>
      </c>
      <c r="E27" s="17" t="s">
        <v>163</v>
      </c>
      <c r="F27" s="46" t="s">
        <v>28</v>
      </c>
      <c r="G27" s="11" t="s">
        <v>485</v>
      </c>
      <c r="H27" s="11"/>
      <c r="I27" s="47" t="s">
        <v>29</v>
      </c>
    </row>
    <row r="28" spans="1:9" s="25" customFormat="1" ht="15.75">
      <c r="A28" s="46">
        <v>22</v>
      </c>
      <c r="B28" s="40">
        <v>164</v>
      </c>
      <c r="C28" s="46" t="s">
        <v>167</v>
      </c>
      <c r="D28" s="46" t="s">
        <v>168</v>
      </c>
      <c r="E28" s="17" t="s">
        <v>169</v>
      </c>
      <c r="F28" s="46" t="s">
        <v>170</v>
      </c>
      <c r="G28" s="11" t="s">
        <v>485</v>
      </c>
      <c r="H28" s="11"/>
      <c r="I28" s="47" t="s">
        <v>171</v>
      </c>
    </row>
    <row r="29" spans="1:9" s="25" customFormat="1" ht="15.75">
      <c r="A29" s="46">
        <v>23</v>
      </c>
      <c r="B29" s="40">
        <v>108</v>
      </c>
      <c r="C29" s="46" t="s">
        <v>112</v>
      </c>
      <c r="D29" s="46" t="s">
        <v>113</v>
      </c>
      <c r="E29" s="17" t="s">
        <v>114</v>
      </c>
      <c r="F29" s="46" t="s">
        <v>115</v>
      </c>
      <c r="G29" s="11" t="s">
        <v>485</v>
      </c>
      <c r="H29" s="11"/>
      <c r="I29" s="47" t="s">
        <v>44</v>
      </c>
    </row>
    <row r="30" spans="1:9" s="25" customFormat="1" ht="15.75">
      <c r="A30" s="46">
        <v>24</v>
      </c>
      <c r="B30" s="40">
        <v>53</v>
      </c>
      <c r="C30" s="46" t="s">
        <v>103</v>
      </c>
      <c r="D30" s="46" t="s">
        <v>104</v>
      </c>
      <c r="E30" s="17" t="s">
        <v>105</v>
      </c>
      <c r="F30" s="46" t="s">
        <v>106</v>
      </c>
      <c r="G30" s="11" t="s">
        <v>484</v>
      </c>
      <c r="H30" s="11"/>
      <c r="I30" s="47" t="s">
        <v>107</v>
      </c>
    </row>
    <row r="31" spans="1:9" s="25" customFormat="1" ht="15.75">
      <c r="A31" s="46">
        <v>25</v>
      </c>
      <c r="B31" s="40">
        <v>107</v>
      </c>
      <c r="C31" s="46" t="s">
        <v>154</v>
      </c>
      <c r="D31" s="46" t="s">
        <v>155</v>
      </c>
      <c r="E31" s="17" t="s">
        <v>156</v>
      </c>
      <c r="F31" s="46" t="s">
        <v>115</v>
      </c>
      <c r="G31" s="11" t="s">
        <v>483</v>
      </c>
      <c r="H31" s="11"/>
      <c r="I31" s="47" t="s">
        <v>157</v>
      </c>
    </row>
    <row r="32" spans="1:9" s="25" customFormat="1" ht="15.75">
      <c r="A32" s="46">
        <v>26</v>
      </c>
      <c r="B32" s="16">
        <v>15</v>
      </c>
      <c r="C32" s="41" t="s">
        <v>59</v>
      </c>
      <c r="D32" s="41" t="s">
        <v>60</v>
      </c>
      <c r="E32" s="17" t="s">
        <v>61</v>
      </c>
      <c r="F32" s="15" t="s">
        <v>52</v>
      </c>
      <c r="G32" s="11" t="s">
        <v>482</v>
      </c>
      <c r="H32" s="11"/>
      <c r="I32" s="41" t="s">
        <v>53</v>
      </c>
    </row>
    <row r="33" spans="1:9" s="25" customFormat="1" ht="15.75">
      <c r="A33" s="46">
        <v>27</v>
      </c>
      <c r="B33" s="40">
        <v>170</v>
      </c>
      <c r="C33" s="46" t="s">
        <v>185</v>
      </c>
      <c r="D33" s="46" t="s">
        <v>186</v>
      </c>
      <c r="E33" s="17" t="s">
        <v>187</v>
      </c>
      <c r="F33" s="46" t="s">
        <v>57</v>
      </c>
      <c r="G33" s="11" t="s">
        <v>481</v>
      </c>
      <c r="H33" s="11"/>
      <c r="I33" s="47" t="s">
        <v>188</v>
      </c>
    </row>
    <row r="34" spans="1:9" s="25" customFormat="1" ht="15.75">
      <c r="A34" s="46">
        <v>28</v>
      </c>
      <c r="B34" s="40">
        <v>172</v>
      </c>
      <c r="C34" s="46" t="s">
        <v>54</v>
      </c>
      <c r="D34" s="46" t="s">
        <v>55</v>
      </c>
      <c r="E34" s="17" t="s">
        <v>56</v>
      </c>
      <c r="F34" s="46" t="s">
        <v>57</v>
      </c>
      <c r="G34" s="11" t="s">
        <v>480</v>
      </c>
      <c r="H34" s="11"/>
      <c r="I34" s="47" t="s">
        <v>58</v>
      </c>
    </row>
    <row r="35" spans="1:9" s="25" customFormat="1" ht="15.75">
      <c r="A35" s="46">
        <v>29</v>
      </c>
      <c r="B35" s="40">
        <v>197</v>
      </c>
      <c r="C35" s="46" t="s">
        <v>30</v>
      </c>
      <c r="D35" s="46" t="s">
        <v>31</v>
      </c>
      <c r="E35" s="17" t="s">
        <v>32</v>
      </c>
      <c r="F35" s="46" t="s">
        <v>33</v>
      </c>
      <c r="G35" s="11" t="s">
        <v>479</v>
      </c>
      <c r="H35" s="11"/>
      <c r="I35" s="47" t="s">
        <v>34</v>
      </c>
    </row>
    <row r="36" spans="1:9" s="25" customFormat="1" ht="15.75">
      <c r="A36" s="46">
        <v>30</v>
      </c>
      <c r="B36" s="40">
        <v>96</v>
      </c>
      <c r="C36" s="46" t="s">
        <v>78</v>
      </c>
      <c r="D36" s="46" t="s">
        <v>79</v>
      </c>
      <c r="E36" s="17" t="s">
        <v>80</v>
      </c>
      <c r="F36" s="46" t="s">
        <v>65</v>
      </c>
      <c r="G36" s="11" t="s">
        <v>478</v>
      </c>
      <c r="H36" s="11"/>
      <c r="I36" s="47" t="s">
        <v>81</v>
      </c>
    </row>
    <row r="37" spans="1:9" s="25" customFormat="1" ht="15.75">
      <c r="A37" s="46">
        <v>31</v>
      </c>
      <c r="B37" s="40">
        <v>147</v>
      </c>
      <c r="C37" s="46" t="s">
        <v>128</v>
      </c>
      <c r="D37" s="46" t="s">
        <v>129</v>
      </c>
      <c r="E37" s="17" t="s">
        <v>130</v>
      </c>
      <c r="F37" s="46" t="s">
        <v>131</v>
      </c>
      <c r="G37" s="11" t="s">
        <v>477</v>
      </c>
      <c r="H37" s="11"/>
      <c r="I37" s="47" t="s">
        <v>132</v>
      </c>
    </row>
    <row r="38" spans="1:9" s="25" customFormat="1" ht="15.75">
      <c r="A38" s="46">
        <v>32</v>
      </c>
      <c r="B38" s="16">
        <v>21</v>
      </c>
      <c r="C38" s="46" t="s">
        <v>45</v>
      </c>
      <c r="D38" s="46" t="s">
        <v>41</v>
      </c>
      <c r="E38" s="17" t="s">
        <v>46</v>
      </c>
      <c r="F38" s="15" t="s">
        <v>47</v>
      </c>
      <c r="G38" s="11" t="s">
        <v>476</v>
      </c>
      <c r="H38" s="11"/>
      <c r="I38" s="46" t="s">
        <v>48</v>
      </c>
    </row>
    <row r="39" spans="1:9" s="25" customFormat="1" ht="15.75">
      <c r="A39" s="46">
        <v>33</v>
      </c>
      <c r="B39" s="40">
        <v>77</v>
      </c>
      <c r="C39" s="46" t="s">
        <v>116</v>
      </c>
      <c r="D39" s="46" t="s">
        <v>60</v>
      </c>
      <c r="E39" s="22" t="s">
        <v>117</v>
      </c>
      <c r="F39" s="46" t="s">
        <v>118</v>
      </c>
      <c r="G39" s="11" t="s">
        <v>475</v>
      </c>
      <c r="H39" s="11"/>
      <c r="I39" s="47" t="s">
        <v>119</v>
      </c>
    </row>
    <row r="40" spans="1:9" s="25" customFormat="1" ht="15.75">
      <c r="A40" s="46">
        <v>34</v>
      </c>
      <c r="B40" s="40">
        <v>91</v>
      </c>
      <c r="C40" s="46" t="s">
        <v>158</v>
      </c>
      <c r="D40" s="46" t="s">
        <v>159</v>
      </c>
      <c r="E40" s="17" t="s">
        <v>77</v>
      </c>
      <c r="F40" s="46" t="s">
        <v>65</v>
      </c>
      <c r="G40" s="11" t="s">
        <v>474</v>
      </c>
      <c r="H40" s="11"/>
      <c r="I40" s="47" t="s">
        <v>160</v>
      </c>
    </row>
    <row r="41" spans="1:9" s="25" customFormat="1" ht="15.75">
      <c r="A41" s="46">
        <v>35</v>
      </c>
      <c r="B41" s="40">
        <v>185</v>
      </c>
      <c r="C41" s="46" t="s">
        <v>120</v>
      </c>
      <c r="D41" s="46" t="s">
        <v>121</v>
      </c>
      <c r="E41" s="17" t="s">
        <v>122</v>
      </c>
      <c r="F41" s="46" t="s">
        <v>43</v>
      </c>
      <c r="G41" s="11" t="s">
        <v>473</v>
      </c>
      <c r="H41" s="11"/>
      <c r="I41" s="47" t="s">
        <v>44</v>
      </c>
    </row>
    <row r="42" spans="1:9" s="25" customFormat="1" ht="15.75">
      <c r="A42" s="46">
        <v>36</v>
      </c>
      <c r="B42" s="40">
        <v>178</v>
      </c>
      <c r="C42" s="46" t="s">
        <v>96</v>
      </c>
      <c r="D42" s="46" t="s">
        <v>97</v>
      </c>
      <c r="E42" s="17" t="s">
        <v>98</v>
      </c>
      <c r="F42" s="46" t="s">
        <v>57</v>
      </c>
      <c r="G42" s="11" t="s">
        <v>472</v>
      </c>
      <c r="H42" s="11"/>
      <c r="I42" s="47" t="s">
        <v>99</v>
      </c>
    </row>
    <row r="43" spans="1:9" s="25" customFormat="1" ht="15.75">
      <c r="A43" s="46">
        <v>37</v>
      </c>
      <c r="B43" s="40">
        <v>145</v>
      </c>
      <c r="C43" s="46" t="s">
        <v>196</v>
      </c>
      <c r="D43" s="46" t="s">
        <v>197</v>
      </c>
      <c r="E43" s="17" t="s">
        <v>198</v>
      </c>
      <c r="F43" s="46" t="s">
        <v>199</v>
      </c>
      <c r="G43" s="11" t="s">
        <v>471</v>
      </c>
      <c r="H43" s="11"/>
      <c r="I43" s="47" t="s">
        <v>200</v>
      </c>
    </row>
  </sheetData>
  <sheetProtection/>
  <mergeCells count="2">
    <mergeCell ref="A1:H1"/>
    <mergeCell ref="D4:F4"/>
  </mergeCells>
  <printOptions/>
  <pageMargins left="0.2362204724409449" right="0.2362204724409449" top="0.55" bottom="0.43" header="0.31496062992125984" footer="0.49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Lietotajs</cp:lastModifiedBy>
  <cp:lastPrinted>2016-02-28T11:18:38Z</cp:lastPrinted>
  <dcterms:created xsi:type="dcterms:W3CDTF">2003-05-30T04:38:57Z</dcterms:created>
  <dcterms:modified xsi:type="dcterms:W3CDTF">2016-02-28T11:29:01Z</dcterms:modified>
  <cp:category/>
  <cp:version/>
  <cp:contentType/>
  <cp:contentStatus/>
</cp:coreProperties>
</file>