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1325" windowHeight="5010" activeTab="0"/>
  </bookViews>
  <sheets>
    <sheet name="Gala" sheetId="1" r:id="rId1"/>
  </sheets>
  <definedNames/>
  <calcPr fullCalcOnLoad="1"/>
</workbook>
</file>

<file path=xl/sharedStrings.xml><?xml version="1.0" encoding="utf-8"?>
<sst xmlns="http://schemas.openxmlformats.org/spreadsheetml/2006/main" count="623" uniqueCount="322">
  <si>
    <t>3</t>
  </si>
  <si>
    <t>Vieta</t>
  </si>
  <si>
    <t>1</t>
  </si>
  <si>
    <t>2</t>
  </si>
  <si>
    <t>RSM</t>
  </si>
  <si>
    <t>SS "Arkādija" atklātās ziemas sacensības vieglatlētikā "D" grupai</t>
  </si>
  <si>
    <t>Izturības 3-cīņa</t>
  </si>
  <si>
    <t>60 m</t>
  </si>
  <si>
    <t>Punkti</t>
  </si>
  <si>
    <t>Spēka 3-cīņa</t>
  </si>
  <si>
    <t>Tāllēkšana</t>
  </si>
  <si>
    <t>Ātruma 3-cīņa</t>
  </si>
  <si>
    <t>30m</t>
  </si>
  <si>
    <t>Pildbumba</t>
  </si>
  <si>
    <t>KOPĀ</t>
  </si>
  <si>
    <t>320 m</t>
  </si>
  <si>
    <t>BJC "Laimīte"</t>
  </si>
  <si>
    <t>REZULTĀTI</t>
  </si>
  <si>
    <t>ZĒNI</t>
  </si>
  <si>
    <t>SS "Arkādija"</t>
  </si>
  <si>
    <t>Jūrmalas SS/LSC</t>
  </si>
  <si>
    <t>Aleksandrs Titovs, Anatolijs Titovs</t>
  </si>
  <si>
    <t>Matvejs Edvards Pakards</t>
  </si>
  <si>
    <t>07.11.2010</t>
  </si>
  <si>
    <t>Ņikita Haprovs</t>
  </si>
  <si>
    <t>2007</t>
  </si>
  <si>
    <t>Miks Veinbergs</t>
  </si>
  <si>
    <t>Baldone</t>
  </si>
  <si>
    <t>M.Zālīte</t>
  </si>
  <si>
    <t>Gustavs Geiers</t>
  </si>
  <si>
    <t>Kristaps Kravalis</t>
  </si>
  <si>
    <t>Alvis Čākurs</t>
  </si>
  <si>
    <t>Markuss Krūmiņš</t>
  </si>
  <si>
    <t>22.02.2007</t>
  </si>
  <si>
    <t>Iļja Baikovs</t>
  </si>
  <si>
    <t>25.06.2007</t>
  </si>
  <si>
    <t>Klāvs Mazulis</t>
  </si>
  <si>
    <t>09.06.2008</t>
  </si>
  <si>
    <t>2008</t>
  </si>
  <si>
    <t>Genādijs Ļebedevs</t>
  </si>
  <si>
    <t>Roberts Noviks</t>
  </si>
  <si>
    <t>20.09.2007</t>
  </si>
  <si>
    <t>Kārlis Edvards Piņķis</t>
  </si>
  <si>
    <t>Artis Kostomarovs</t>
  </si>
  <si>
    <t>28.11.2007</t>
  </si>
  <si>
    <t>Artūrs Blūmenfelds</t>
  </si>
  <si>
    <t>18.10.2007</t>
  </si>
  <si>
    <t>Sergejs Laskins</t>
  </si>
  <si>
    <t>03.01.2007</t>
  </si>
  <si>
    <t>Rūdolfs Vanadziņš</t>
  </si>
  <si>
    <t>05.10.2007</t>
  </si>
  <si>
    <t>Anita Klapote</t>
  </si>
  <si>
    <t>Normunds Krauze</t>
  </si>
  <si>
    <t>19.03.2008</t>
  </si>
  <si>
    <t>Toms Kārlis Auziņš</t>
  </si>
  <si>
    <t>10.11.2007</t>
  </si>
  <si>
    <t>Kristiāns Krūmiņš</t>
  </si>
  <si>
    <t>09.12.2009</t>
  </si>
  <si>
    <t>Vecumnieku nov. SS</t>
  </si>
  <si>
    <t>Līga Macarovska</t>
  </si>
  <si>
    <t>Kristians Turlais</t>
  </si>
  <si>
    <t>21.05.2008</t>
  </si>
  <si>
    <t>Maksimilians Sleids</t>
  </si>
  <si>
    <t>22.03.2008</t>
  </si>
  <si>
    <t>Haralds Tiltiņš</t>
  </si>
  <si>
    <t>18.04.2008</t>
  </si>
  <si>
    <t>Kārlis Kalniņš</t>
  </si>
  <si>
    <t>22.05.2007</t>
  </si>
  <si>
    <t>Raivis Melgailis</t>
  </si>
  <si>
    <t>Renārs Vasiļjevs</t>
  </si>
  <si>
    <t>18.03.2007</t>
  </si>
  <si>
    <t>Markuss Stipins</t>
  </si>
  <si>
    <t>22.03.2007</t>
  </si>
  <si>
    <t>Adrians Smilškalns</t>
  </si>
  <si>
    <t>12.01.2007</t>
  </si>
  <si>
    <t>Edvarts Igaunis</t>
  </si>
  <si>
    <t>21.11.2008</t>
  </si>
  <si>
    <t>Kārlis Škrjaba</t>
  </si>
  <si>
    <t>12.11.2008</t>
  </si>
  <si>
    <t>Natālija Čakova</t>
  </si>
  <si>
    <t>Eduards Kotāns</t>
  </si>
  <si>
    <t>23.10.2007</t>
  </si>
  <si>
    <t>Inga Vītola-Skulte</t>
  </si>
  <si>
    <t>Rūdolfs Skulte</t>
  </si>
  <si>
    <t>12.02.2007</t>
  </si>
  <si>
    <t>Emīls Gustavs Jazņevičs</t>
  </si>
  <si>
    <t>07.07.2007</t>
  </si>
  <si>
    <t>Kristaps Rudzītis</t>
  </si>
  <si>
    <t>05.05.2007</t>
  </si>
  <si>
    <t>Rojas nov. SS</t>
  </si>
  <si>
    <t>A.Raspopova</t>
  </si>
  <si>
    <t>Niks Bernāns</t>
  </si>
  <si>
    <t>Rodrigo Kiršteins</t>
  </si>
  <si>
    <t>Reinis Briedis</t>
  </si>
  <si>
    <t>Rodrigo Maksimilians Lūsis</t>
  </si>
  <si>
    <t>Robins Šeins</t>
  </si>
  <si>
    <t>Krists Mateika</t>
  </si>
  <si>
    <t>Ludmila Olijare</t>
  </si>
  <si>
    <t>Gustavs Druska</t>
  </si>
  <si>
    <t>22.01.2007</t>
  </si>
  <si>
    <t>Raivos Kudrjavcevs</t>
  </si>
  <si>
    <t>Ineta Zālīte</t>
  </si>
  <si>
    <t>Lauris Kočins</t>
  </si>
  <si>
    <t>13.10.2008</t>
  </si>
  <si>
    <t>Dobeles SS</t>
  </si>
  <si>
    <t>Agnese Krūmiņa</t>
  </si>
  <si>
    <t>Gustavs Kārlis Kuģis</t>
  </si>
  <si>
    <t>28.01.2007</t>
  </si>
  <si>
    <t>Andris Zvilna</t>
  </si>
  <si>
    <t>28.03.2007</t>
  </si>
  <si>
    <t>Markuss Bogdanovs</t>
  </si>
  <si>
    <t>23.08.2008</t>
  </si>
  <si>
    <t>Lauris Mazbērziņš</t>
  </si>
  <si>
    <t>23.11.2007</t>
  </si>
  <si>
    <t>Ārons Tiltiņš</t>
  </si>
  <si>
    <t>11.08.2007</t>
  </si>
  <si>
    <t>Marks Blumfelds</t>
  </si>
  <si>
    <t>Laura Janševska</t>
  </si>
  <si>
    <t>Raitis Novickis</t>
  </si>
  <si>
    <t>01.02.2008</t>
  </si>
  <si>
    <t>Austris Pakalniņš</t>
  </si>
  <si>
    <t>03.01.2008</t>
  </si>
  <si>
    <t>Marita Ārente</t>
  </si>
  <si>
    <t>Marks Garančs</t>
  </si>
  <si>
    <t>11.04.2008</t>
  </si>
  <si>
    <t>Anete Sorokina</t>
  </si>
  <si>
    <t>Ralfs Šimkūns</t>
  </si>
  <si>
    <t>Jānis Kresse</t>
  </si>
  <si>
    <t>04.02.2007</t>
  </si>
  <si>
    <t>Dāvis Jānis Paeglis</t>
  </si>
  <si>
    <t>04.11.2007</t>
  </si>
  <si>
    <t>Jēkabpils SS</t>
  </si>
  <si>
    <t>Aivars Noris</t>
  </si>
  <si>
    <t>Emīls Lamba</t>
  </si>
  <si>
    <t>13.08.2007</t>
  </si>
  <si>
    <t>Emīls Linde</t>
  </si>
  <si>
    <t>Bauskas nov. BJSS</t>
  </si>
  <si>
    <t>Aivars Solzemneiks</t>
  </si>
  <si>
    <t>Mārcis Bīriņš</t>
  </si>
  <si>
    <t>Armands Upenieks</t>
  </si>
  <si>
    <t>Artis Duklāvs</t>
  </si>
  <si>
    <t>Ņikita Žuravļovs</t>
  </si>
  <si>
    <t>Vilnis Zariņš</t>
  </si>
  <si>
    <t>Arsēnijs Babuka</t>
  </si>
  <si>
    <t>Matīss Toronijs</t>
  </si>
  <si>
    <t>Henrijs Bušs</t>
  </si>
  <si>
    <t>Ilona Dramačonoka</t>
  </si>
  <si>
    <t>Roberts Jakubonis</t>
  </si>
  <si>
    <t>Renārs Gļauda</t>
  </si>
  <si>
    <t>Rainers Līvmanis</t>
  </si>
  <si>
    <t>2009</t>
  </si>
  <si>
    <t>I.Šteinberga</t>
  </si>
  <si>
    <t>Edvards Kapelis</t>
  </si>
  <si>
    <t>Adrians Balodis</t>
  </si>
  <si>
    <t>Linda Jakutāviča</t>
  </si>
  <si>
    <t>Rihards Miļkints</t>
  </si>
  <si>
    <t>Elmārs Samcovs</t>
  </si>
  <si>
    <t>Ināra Aperāne</t>
  </si>
  <si>
    <t>Rinalds Stabulnieks</t>
  </si>
  <si>
    <t>8,7</t>
  </si>
  <si>
    <t>8,8</t>
  </si>
  <si>
    <t>9,4</t>
  </si>
  <si>
    <t>10,6</t>
  </si>
  <si>
    <t>9,5</t>
  </si>
  <si>
    <t>9,7</t>
  </si>
  <si>
    <t>9,9</t>
  </si>
  <si>
    <t>9,3</t>
  </si>
  <si>
    <t>10,1</t>
  </si>
  <si>
    <t>10,2</t>
  </si>
  <si>
    <t>8,9</t>
  </si>
  <si>
    <t>10,4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</si>
  <si>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</si>
  <si>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</si>
  <si>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</si>
  <si>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</si>
  <si>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</si>
  <si>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</si>
  <si>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</si>
  <si>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</si>
  <si>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</si>
  <si>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</si>
  <si>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</si>
  <si>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</si>
  <si>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</si>
  <si>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</si>
  <si>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</si>
  <si>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1,85</t>
  </si>
  <si>
    <t>1,91</t>
  </si>
  <si>
    <t>1,61</t>
  </si>
  <si>
    <t>1,92</t>
  </si>
  <si>
    <t>1,80</t>
  </si>
  <si>
    <t>1,65</t>
  </si>
  <si>
    <t>1,56</t>
  </si>
  <si>
    <t>1,66</t>
  </si>
  <si>
    <t>1,49</t>
  </si>
  <si>
    <t>1,87</t>
  </si>
  <si>
    <t>1,84</t>
  </si>
  <si>
    <t>bez rez.</t>
  </si>
  <si>
    <t>1,71</t>
  </si>
  <si>
    <t>1,75</t>
  </si>
  <si>
    <t>1,99</t>
  </si>
  <si>
    <t>1,73</t>
  </si>
  <si>
    <t>15.07.2008</t>
  </si>
  <si>
    <t>4,38</t>
  </si>
  <si>
    <t>4,70</t>
  </si>
  <si>
    <t>4,90</t>
  </si>
  <si>
    <t>4,51</t>
  </si>
  <si>
    <t>4,25</t>
  </si>
  <si>
    <t>4,83</t>
  </si>
  <si>
    <t>4,73</t>
  </si>
  <si>
    <t>4,86</t>
  </si>
  <si>
    <t>4,68</t>
  </si>
  <si>
    <t>4,33</t>
  </si>
  <si>
    <t>4,78</t>
  </si>
  <si>
    <t>4,41</t>
  </si>
  <si>
    <t>5,21</t>
  </si>
  <si>
    <t>4,89</t>
  </si>
  <si>
    <t>4,62</t>
  </si>
  <si>
    <t>5,42</t>
  </si>
  <si>
    <t>4,81</t>
  </si>
  <si>
    <t>5,46</t>
  </si>
  <si>
    <t>5,03</t>
  </si>
  <si>
    <t>4,59</t>
  </si>
  <si>
    <t>4,39</t>
  </si>
  <si>
    <t>4,87</t>
  </si>
  <si>
    <t>5,01</t>
  </si>
  <si>
    <t>4,55</t>
  </si>
  <si>
    <t>4,92</t>
  </si>
  <si>
    <t>4,74</t>
  </si>
  <si>
    <t>5,49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</si>
  <si>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</si>
  <si>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</si>
  <si>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</si>
  <si>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</si>
  <si>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</si>
  <si>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</si>
  <si>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</si>
  <si>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</si>
  <si>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</si>
  <si>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</si>
  <si>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</si>
  <si>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</si>
  <si>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</si>
  <si>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9,0</t>
  </si>
  <si>
    <t>10,0</t>
  </si>
  <si>
    <t>10,3</t>
  </si>
  <si>
    <t>11,2</t>
  </si>
  <si>
    <t>11,1</t>
  </si>
  <si>
    <t>12,2</t>
  </si>
  <si>
    <t>10,8</t>
  </si>
  <si>
    <t>10,9</t>
  </si>
  <si>
    <t>9,6</t>
  </si>
  <si>
    <t>9,2</t>
  </si>
  <si>
    <t>10,5</t>
  </si>
  <si>
    <t>9,8</t>
  </si>
  <si>
    <t>11,9</t>
  </si>
  <si>
    <t>9,1</t>
  </si>
  <si>
    <t>11,0</t>
  </si>
  <si>
    <t>11,3</t>
  </si>
  <si>
    <t>1,94</t>
  </si>
  <si>
    <t>2,14</t>
  </si>
  <si>
    <t>1,79</t>
  </si>
  <si>
    <t>1,53</t>
  </si>
  <si>
    <t>1,97</t>
  </si>
  <si>
    <t>2,09</t>
  </si>
  <si>
    <t>1,88</t>
  </si>
  <si>
    <t>1,96</t>
  </si>
  <si>
    <t>1,78</t>
  </si>
  <si>
    <t>1,72</t>
  </si>
  <si>
    <t>56,2</t>
  </si>
  <si>
    <t>1:00,6</t>
  </si>
  <si>
    <t>1:03,9</t>
  </si>
  <si>
    <t>1:07,0</t>
  </si>
  <si>
    <t>1:14,2</t>
  </si>
  <si>
    <t>51,5</t>
  </si>
  <si>
    <t>57,9</t>
  </si>
  <si>
    <t>1:04,4</t>
  </si>
  <si>
    <t>1:10,1</t>
  </si>
  <si>
    <t>1:11,2</t>
  </si>
  <si>
    <t>57,1</t>
  </si>
  <si>
    <t>1:01,6</t>
  </si>
  <si>
    <t>1:08,4</t>
  </si>
  <si>
    <t>55,0</t>
  </si>
  <si>
    <t>56,8</t>
  </si>
  <si>
    <t>58,9</t>
  </si>
  <si>
    <t>1:12,5</t>
  </si>
  <si>
    <t>7,08</t>
  </si>
  <si>
    <t>8,98</t>
  </si>
  <si>
    <t>7,01</t>
  </si>
  <si>
    <t>7,10</t>
  </si>
  <si>
    <t>8,69</t>
  </si>
  <si>
    <t>6,17</t>
  </si>
  <si>
    <t>5,32</t>
  </si>
  <si>
    <t>6,85</t>
  </si>
  <si>
    <t>8,47</t>
  </si>
  <si>
    <t>8,74</t>
  </si>
  <si>
    <t>8,56</t>
  </si>
  <si>
    <t>7,29</t>
  </si>
  <si>
    <t>7,12</t>
  </si>
  <si>
    <t>6,50</t>
  </si>
  <si>
    <t>8,77</t>
  </si>
  <si>
    <t>7,84</t>
  </si>
  <si>
    <t>8,84</t>
  </si>
  <si>
    <t>6,28</t>
  </si>
  <si>
    <t>7,21</t>
  </si>
  <si>
    <t>9,65</t>
  </si>
  <si>
    <t>1,51</t>
  </si>
  <si>
    <t>1,74</t>
  </si>
  <si>
    <t>1,69</t>
  </si>
  <si>
    <t>1,83</t>
  </si>
  <si>
    <t>1,68</t>
  </si>
  <si>
    <t>1,67</t>
  </si>
  <si>
    <t>2,03</t>
  </si>
  <si>
    <t>1,63</t>
  </si>
  <si>
    <t>1,50</t>
  </si>
  <si>
    <t>1,40</t>
  </si>
  <si>
    <t>1,43</t>
  </si>
  <si>
    <t>1,58</t>
  </si>
  <si>
    <t>1,81</t>
  </si>
  <si>
    <t>1,90</t>
  </si>
  <si>
    <t>2,04</t>
  </si>
  <si>
    <t>1,70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</si>
</sst>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</numFmts>
  <fonts count="77">
    <font>
      <sz val="10"/>
      <name val="Arial"/>
      <family val="0"/>
    </font>
    <font>
      <sz val="11"/>
      <name val="Times New Roman Baltic"/>
      <family val="1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1" borderId="1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49" fontId="61" fillId="0" borderId="0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49" fontId="64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49" fontId="61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/>
    </xf>
    <xf numFmtId="49" fontId="61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49" fontId="66" fillId="0" borderId="0" xfId="0" applyNumberFormat="1" applyFont="1" applyBorder="1" applyAlignment="1">
      <alignment/>
    </xf>
    <xf numFmtId="49" fontId="67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49" fontId="61" fillId="0" borderId="0" xfId="0" applyNumberFormat="1" applyFont="1" applyBorder="1" applyAlignment="1">
      <alignment horizontal="left"/>
    </xf>
    <xf numFmtId="49" fontId="64" fillId="0" borderId="0" xfId="0" applyNumberFormat="1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49" fontId="70" fillId="0" borderId="0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72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49" fontId="72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49" fontId="65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4" fontId="7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76" fillId="0" borderId="0" xfId="0" applyNumberFormat="1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">
      <selection activeCell="J80" sqref="J80"/>
    </sheetView>
  </sheetViews>
  <sheetFormatPr defaultColWidth="9.140625" defaultRowHeight="12.75"/>
  <cols>
    <col min="1" max="1" width="4.8515625" style="13" customWidth="1"/>
    <col min="2" max="2" width="24.28125" style="13" customWidth="1"/>
    <col min="3" max="3" width="9.7109375" style="10" customWidth="1"/>
    <col min="4" max="4" width="19.7109375" style="6" customWidth="1"/>
    <col min="5" max="6" width="7.28125" style="14" customWidth="1"/>
    <col min="7" max="7" width="8.7109375" style="13" customWidth="1"/>
    <col min="8" max="8" width="6.28125" style="38" customWidth="1"/>
    <col min="9" max="9" width="8.57421875" style="6" customWidth="1"/>
    <col min="10" max="10" width="6.57421875" style="43" customWidth="1"/>
    <col min="11" max="11" width="8.140625" style="36" customWidth="1"/>
    <col min="12" max="12" width="19.7109375" style="10" customWidth="1"/>
    <col min="13" max="16384" width="9.140625" style="10" customWidth="1"/>
  </cols>
  <sheetData>
    <row r="1" spans="1:12" ht="20.25">
      <c r="A1" s="64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5.75">
      <c r="B2" s="21"/>
      <c r="C2" s="22"/>
      <c r="D2" s="10"/>
      <c r="E2" s="21"/>
      <c r="F2" s="21"/>
      <c r="G2" s="21"/>
      <c r="H2" s="20"/>
      <c r="I2" s="21"/>
      <c r="J2" s="20"/>
      <c r="K2" s="20"/>
      <c r="L2" s="21"/>
    </row>
    <row r="3" spans="2:12" ht="30">
      <c r="B3" s="21"/>
      <c r="C3" s="22"/>
      <c r="D3" s="52" t="s">
        <v>17</v>
      </c>
      <c r="E3" s="21"/>
      <c r="F3" s="21"/>
      <c r="G3" s="21"/>
      <c r="H3" s="20"/>
      <c r="I3" s="21"/>
      <c r="J3" s="20"/>
      <c r="K3" s="20"/>
      <c r="L3" s="21"/>
    </row>
    <row r="4" spans="1:12" ht="20.25">
      <c r="A4" s="23"/>
      <c r="B4" s="53" t="s">
        <v>4</v>
      </c>
      <c r="C4" s="19"/>
      <c r="D4" s="10"/>
      <c r="E4" s="24"/>
      <c r="F4" s="24"/>
      <c r="G4" s="26"/>
      <c r="H4" s="25"/>
      <c r="I4" s="19"/>
      <c r="J4" s="36"/>
      <c r="L4" s="13"/>
    </row>
    <row r="5" spans="2:12" ht="15">
      <c r="B5" s="57">
        <v>43160</v>
      </c>
      <c r="C5" s="6"/>
      <c r="D5" s="14"/>
      <c r="E5" s="6"/>
      <c r="F5" s="6"/>
      <c r="G5" s="26"/>
      <c r="H5" s="27"/>
      <c r="I5" s="19"/>
      <c r="J5" s="36"/>
      <c r="L5" s="13"/>
    </row>
    <row r="6" spans="2:12" ht="22.5">
      <c r="B6" s="28"/>
      <c r="C6" s="6"/>
      <c r="D6" s="47" t="s">
        <v>18</v>
      </c>
      <c r="E6" s="6"/>
      <c r="F6" s="6"/>
      <c r="G6" s="26"/>
      <c r="H6" s="27"/>
      <c r="I6" s="19"/>
      <c r="J6" s="36"/>
      <c r="L6" s="13"/>
    </row>
    <row r="7" spans="2:12" ht="15.75">
      <c r="B7" s="28"/>
      <c r="C7" s="6"/>
      <c r="D7" s="7" t="s">
        <v>6</v>
      </c>
      <c r="E7" s="6"/>
      <c r="F7" s="6"/>
      <c r="G7" s="26"/>
      <c r="H7" s="27"/>
      <c r="I7" s="19"/>
      <c r="J7" s="36"/>
      <c r="K7" s="27"/>
      <c r="L7" s="13"/>
    </row>
    <row r="8" spans="1:12" ht="13.5">
      <c r="A8" s="11" t="s">
        <v>1</v>
      </c>
      <c r="B8" s="29"/>
      <c r="D8" s="10"/>
      <c r="E8" s="11" t="s">
        <v>7</v>
      </c>
      <c r="F8" s="12" t="s">
        <v>8</v>
      </c>
      <c r="G8" s="11" t="s">
        <v>10</v>
      </c>
      <c r="H8" s="12" t="s">
        <v>8</v>
      </c>
      <c r="I8" s="11" t="s">
        <v>15</v>
      </c>
      <c r="J8" s="11" t="s">
        <v>8</v>
      </c>
      <c r="K8" s="27" t="s">
        <v>14</v>
      </c>
      <c r="L8" s="13"/>
    </row>
    <row r="9" spans="1:12" s="18" customFormat="1" ht="15">
      <c r="A9" s="15">
        <v>1</v>
      </c>
      <c r="B9" s="49" t="s">
        <v>133</v>
      </c>
      <c r="C9" s="48" t="s">
        <v>134</v>
      </c>
      <c r="D9" s="58" t="s">
        <v>131</v>
      </c>
      <c r="E9" s="48" t="s">
        <v>159</v>
      </c>
      <c r="F9" s="48" t="s">
        <v>2</v>
      </c>
      <c r="G9" s="59" t="s">
        <v>264</v>
      </c>
      <c r="H9" s="60">
        <v>2</v>
      </c>
      <c r="I9" s="48" t="s">
        <v>274</v>
      </c>
      <c r="J9" s="48" t="s">
        <v>2</v>
      </c>
      <c r="K9" s="42">
        <f aca="true" t="shared" si="0" ref="K9:K25">SUM(F9+H9+J9)</f>
        <v>4</v>
      </c>
      <c r="L9" s="3" t="s">
        <v>132</v>
      </c>
    </row>
    <row r="10" spans="1:12" s="18" customFormat="1" ht="15">
      <c r="A10" s="15">
        <v>2</v>
      </c>
      <c r="B10" s="49" t="s">
        <v>30</v>
      </c>
      <c r="C10" s="48" t="s">
        <v>25</v>
      </c>
      <c r="D10" s="58" t="s">
        <v>27</v>
      </c>
      <c r="E10" s="48" t="s">
        <v>159</v>
      </c>
      <c r="F10" s="48" t="s">
        <v>2</v>
      </c>
      <c r="G10" s="59" t="s">
        <v>259</v>
      </c>
      <c r="H10" s="60">
        <v>5</v>
      </c>
      <c r="I10" s="48" t="s">
        <v>282</v>
      </c>
      <c r="J10" s="48" t="s">
        <v>3</v>
      </c>
      <c r="K10" s="42">
        <f t="shared" si="0"/>
        <v>8</v>
      </c>
      <c r="L10" s="3" t="s">
        <v>28</v>
      </c>
    </row>
    <row r="11" spans="1:12" s="18" customFormat="1" ht="15">
      <c r="A11" s="15">
        <v>3</v>
      </c>
      <c r="B11" s="49" t="s">
        <v>147</v>
      </c>
      <c r="C11" s="48" t="s">
        <v>38</v>
      </c>
      <c r="D11" s="58" t="s">
        <v>136</v>
      </c>
      <c r="E11" s="48" t="s">
        <v>161</v>
      </c>
      <c r="F11" s="48" t="s">
        <v>173</v>
      </c>
      <c r="G11" s="59" t="s">
        <v>260</v>
      </c>
      <c r="H11" s="60">
        <v>1</v>
      </c>
      <c r="I11" s="48" t="s">
        <v>284</v>
      </c>
      <c r="J11" s="48" t="s">
        <v>174</v>
      </c>
      <c r="K11" s="42">
        <f t="shared" si="0"/>
        <v>14</v>
      </c>
      <c r="L11" s="3" t="s">
        <v>146</v>
      </c>
    </row>
    <row r="12" spans="1:12" s="18" customFormat="1" ht="15">
      <c r="A12" s="15">
        <v>4</v>
      </c>
      <c r="B12" s="61" t="s">
        <v>49</v>
      </c>
      <c r="C12" s="51" t="s">
        <v>50</v>
      </c>
      <c r="D12" s="49" t="s">
        <v>19</v>
      </c>
      <c r="E12" s="48" t="s">
        <v>166</v>
      </c>
      <c r="F12" s="48" t="s">
        <v>172</v>
      </c>
      <c r="G12" s="59" t="s">
        <v>266</v>
      </c>
      <c r="H12" s="60">
        <v>4</v>
      </c>
      <c r="I12" s="48" t="s">
        <v>275</v>
      </c>
      <c r="J12" s="48" t="s">
        <v>173</v>
      </c>
      <c r="K12" s="42">
        <f t="shared" si="0"/>
        <v>15</v>
      </c>
      <c r="L12" s="3" t="s">
        <v>51</v>
      </c>
    </row>
    <row r="13" spans="1:12" s="18" customFormat="1" ht="15">
      <c r="A13" s="15">
        <v>5</v>
      </c>
      <c r="B13" s="3" t="s">
        <v>145</v>
      </c>
      <c r="C13" s="48" t="s">
        <v>25</v>
      </c>
      <c r="D13" s="58" t="s">
        <v>136</v>
      </c>
      <c r="E13" s="48" t="s">
        <v>169</v>
      </c>
      <c r="F13" s="48" t="s">
        <v>171</v>
      </c>
      <c r="G13" s="59" t="s">
        <v>186</v>
      </c>
      <c r="H13" s="60">
        <v>9</v>
      </c>
      <c r="I13" s="48" t="s">
        <v>269</v>
      </c>
      <c r="J13" s="48" t="s">
        <v>0</v>
      </c>
      <c r="K13" s="42">
        <f t="shared" si="0"/>
        <v>16</v>
      </c>
      <c r="L13" s="3" t="s">
        <v>146</v>
      </c>
    </row>
    <row r="14" spans="1:12" s="18" customFormat="1" ht="15">
      <c r="A14" s="15">
        <v>6</v>
      </c>
      <c r="B14" s="49" t="s">
        <v>36</v>
      </c>
      <c r="C14" s="48" t="s">
        <v>37</v>
      </c>
      <c r="D14" s="49" t="s">
        <v>19</v>
      </c>
      <c r="E14" s="48" t="s">
        <v>163</v>
      </c>
      <c r="F14" s="48" t="s">
        <v>175</v>
      </c>
      <c r="G14" s="59" t="s">
        <v>263</v>
      </c>
      <c r="H14" s="60">
        <v>3</v>
      </c>
      <c r="I14" s="48" t="s">
        <v>279</v>
      </c>
      <c r="J14" s="48" t="s">
        <v>172</v>
      </c>
      <c r="K14" s="42">
        <f t="shared" si="0"/>
        <v>16</v>
      </c>
      <c r="L14" s="3" t="s">
        <v>31</v>
      </c>
    </row>
    <row r="15" spans="1:12" s="18" customFormat="1" ht="15">
      <c r="A15" s="15">
        <v>7</v>
      </c>
      <c r="B15" s="3" t="s">
        <v>47</v>
      </c>
      <c r="C15" s="48" t="s">
        <v>48</v>
      </c>
      <c r="D15" s="58" t="s">
        <v>19</v>
      </c>
      <c r="E15" s="48" t="s">
        <v>160</v>
      </c>
      <c r="F15" s="48" t="s">
        <v>0</v>
      </c>
      <c r="G15" s="59" t="s">
        <v>261</v>
      </c>
      <c r="H15" s="60">
        <v>11</v>
      </c>
      <c r="I15" s="48" t="s">
        <v>283</v>
      </c>
      <c r="J15" s="48" t="s">
        <v>171</v>
      </c>
      <c r="K15" s="42">
        <f t="shared" si="0"/>
        <v>18</v>
      </c>
      <c r="L15" s="3" t="s">
        <v>39</v>
      </c>
    </row>
    <row r="16" spans="1:12" s="18" customFormat="1" ht="15">
      <c r="A16" s="15">
        <v>8</v>
      </c>
      <c r="B16" s="49" t="s">
        <v>129</v>
      </c>
      <c r="C16" s="48" t="s">
        <v>130</v>
      </c>
      <c r="D16" s="49" t="s">
        <v>19</v>
      </c>
      <c r="E16" s="48" t="s">
        <v>164</v>
      </c>
      <c r="F16" s="48" t="s">
        <v>176</v>
      </c>
      <c r="G16" s="59" t="s">
        <v>195</v>
      </c>
      <c r="H16" s="60">
        <v>8</v>
      </c>
      <c r="I16" s="48" t="s">
        <v>280</v>
      </c>
      <c r="J16" s="48" t="s">
        <v>176</v>
      </c>
      <c r="K16" s="42">
        <f t="shared" si="0"/>
        <v>26</v>
      </c>
      <c r="L16" s="3" t="s">
        <v>125</v>
      </c>
    </row>
    <row r="17" spans="1:12" s="18" customFormat="1" ht="15">
      <c r="A17" s="15">
        <v>9</v>
      </c>
      <c r="B17" s="3" t="s">
        <v>52</v>
      </c>
      <c r="C17" s="48" t="s">
        <v>53</v>
      </c>
      <c r="D17" s="49" t="s">
        <v>19</v>
      </c>
      <c r="E17" s="48" t="s">
        <v>167</v>
      </c>
      <c r="F17" s="48" t="s">
        <v>180</v>
      </c>
      <c r="G17" s="59" t="s">
        <v>265</v>
      </c>
      <c r="H17" s="60">
        <v>6</v>
      </c>
      <c r="I17" s="48" t="s">
        <v>276</v>
      </c>
      <c r="J17" s="48" t="s">
        <v>178</v>
      </c>
      <c r="K17" s="42">
        <f t="shared" si="0"/>
        <v>30</v>
      </c>
      <c r="L17" s="3" t="s">
        <v>51</v>
      </c>
    </row>
    <row r="18" spans="1:12" s="18" customFormat="1" ht="15">
      <c r="A18" s="15">
        <v>10</v>
      </c>
      <c r="B18" s="49" t="s">
        <v>34</v>
      </c>
      <c r="C18" s="48" t="s">
        <v>35</v>
      </c>
      <c r="D18" s="49" t="s">
        <v>19</v>
      </c>
      <c r="E18" s="48" t="s">
        <v>164</v>
      </c>
      <c r="F18" s="48" t="s">
        <v>176</v>
      </c>
      <c r="G18" s="59" t="s">
        <v>268</v>
      </c>
      <c r="H18" s="60">
        <v>14</v>
      </c>
      <c r="I18" s="48" t="s">
        <v>270</v>
      </c>
      <c r="J18" s="48" t="s">
        <v>175</v>
      </c>
      <c r="K18" s="42">
        <f t="shared" si="0"/>
        <v>31</v>
      </c>
      <c r="L18" s="3" t="s">
        <v>31</v>
      </c>
    </row>
    <row r="19" spans="1:12" s="18" customFormat="1" ht="15">
      <c r="A19" s="15">
        <v>11</v>
      </c>
      <c r="B19" s="49" t="s">
        <v>62</v>
      </c>
      <c r="C19" s="48" t="s">
        <v>63</v>
      </c>
      <c r="D19" s="58" t="s">
        <v>58</v>
      </c>
      <c r="E19" s="48" t="s">
        <v>165</v>
      </c>
      <c r="F19" s="48" t="s">
        <v>178</v>
      </c>
      <c r="G19" s="59" t="s">
        <v>265</v>
      </c>
      <c r="H19" s="60">
        <v>7</v>
      </c>
      <c r="I19" s="48" t="s">
        <v>278</v>
      </c>
      <c r="J19" s="48" t="s">
        <v>182</v>
      </c>
      <c r="K19" s="42">
        <f t="shared" si="0"/>
        <v>33</v>
      </c>
      <c r="L19" s="3" t="s">
        <v>59</v>
      </c>
    </row>
    <row r="20" spans="1:12" s="18" customFormat="1" ht="15">
      <c r="A20" s="15">
        <v>12</v>
      </c>
      <c r="B20" s="3" t="s">
        <v>138</v>
      </c>
      <c r="C20" s="48" t="s">
        <v>25</v>
      </c>
      <c r="D20" s="58" t="s">
        <v>136</v>
      </c>
      <c r="E20" s="48" t="s">
        <v>161</v>
      </c>
      <c r="F20" s="48" t="s">
        <v>173</v>
      </c>
      <c r="G20" s="59" t="s">
        <v>190</v>
      </c>
      <c r="H20" s="60">
        <v>10</v>
      </c>
      <c r="I20" s="48" t="s">
        <v>273</v>
      </c>
      <c r="J20" s="48" t="s">
        <v>184</v>
      </c>
      <c r="K20" s="42">
        <f t="shared" si="0"/>
        <v>33</v>
      </c>
      <c r="L20" s="3" t="s">
        <v>137</v>
      </c>
    </row>
    <row r="21" spans="1:12" s="18" customFormat="1" ht="15">
      <c r="A21" s="15">
        <v>13</v>
      </c>
      <c r="B21" s="49" t="s">
        <v>54</v>
      </c>
      <c r="C21" s="48" t="s">
        <v>55</v>
      </c>
      <c r="D21" s="49" t="s">
        <v>19</v>
      </c>
      <c r="E21" s="48" t="s">
        <v>170</v>
      </c>
      <c r="F21" s="48" t="s">
        <v>183</v>
      </c>
      <c r="G21" s="59" t="s">
        <v>199</v>
      </c>
      <c r="H21" s="60">
        <v>13</v>
      </c>
      <c r="I21" s="48" t="s">
        <v>271</v>
      </c>
      <c r="J21" s="48" t="s">
        <v>177</v>
      </c>
      <c r="K21" s="42">
        <f t="shared" si="0"/>
        <v>39</v>
      </c>
      <c r="L21" s="3" t="s">
        <v>51</v>
      </c>
    </row>
    <row r="22" spans="1:12" s="18" customFormat="1" ht="15">
      <c r="A22" s="15">
        <v>14</v>
      </c>
      <c r="B22" s="49" t="s">
        <v>148</v>
      </c>
      <c r="C22" s="48" t="s">
        <v>38</v>
      </c>
      <c r="D22" s="58" t="s">
        <v>136</v>
      </c>
      <c r="E22" s="48" t="s">
        <v>165</v>
      </c>
      <c r="F22" s="48" t="s">
        <v>178</v>
      </c>
      <c r="G22" s="59" t="s">
        <v>262</v>
      </c>
      <c r="H22" s="60">
        <v>16</v>
      </c>
      <c r="I22" s="48" t="s">
        <v>281</v>
      </c>
      <c r="J22" s="48" t="s">
        <v>180</v>
      </c>
      <c r="K22" s="42">
        <f t="shared" si="0"/>
        <v>40</v>
      </c>
      <c r="L22" s="3" t="s">
        <v>146</v>
      </c>
    </row>
    <row r="23" spans="1:12" s="18" customFormat="1" ht="15">
      <c r="A23" s="15">
        <v>15</v>
      </c>
      <c r="B23" s="49" t="s">
        <v>60</v>
      </c>
      <c r="C23" s="48" t="s">
        <v>61</v>
      </c>
      <c r="D23" s="58" t="s">
        <v>58</v>
      </c>
      <c r="E23" s="48" t="s">
        <v>168</v>
      </c>
      <c r="F23" s="48" t="s">
        <v>181</v>
      </c>
      <c r="G23" s="59" t="s">
        <v>267</v>
      </c>
      <c r="H23" s="60">
        <v>12</v>
      </c>
      <c r="I23" s="48" t="s">
        <v>277</v>
      </c>
      <c r="J23" s="48" t="s">
        <v>181</v>
      </c>
      <c r="K23" s="42">
        <f t="shared" si="0"/>
        <v>40</v>
      </c>
      <c r="L23" s="3" t="s">
        <v>59</v>
      </c>
    </row>
    <row r="24" spans="1:12" s="18" customFormat="1" ht="15">
      <c r="A24" s="15">
        <v>16</v>
      </c>
      <c r="B24" s="49" t="s">
        <v>91</v>
      </c>
      <c r="C24" s="48" t="s">
        <v>38</v>
      </c>
      <c r="D24" s="58" t="s">
        <v>89</v>
      </c>
      <c r="E24" s="48" t="s">
        <v>168</v>
      </c>
      <c r="F24" s="48" t="s">
        <v>181</v>
      </c>
      <c r="G24" s="59" t="s">
        <v>262</v>
      </c>
      <c r="H24" s="60">
        <v>17</v>
      </c>
      <c r="I24" s="48" t="s">
        <v>272</v>
      </c>
      <c r="J24" s="48" t="s">
        <v>179</v>
      </c>
      <c r="K24" s="42">
        <f t="shared" si="0"/>
        <v>43</v>
      </c>
      <c r="L24" s="3" t="s">
        <v>90</v>
      </c>
    </row>
    <row r="25" spans="1:12" s="18" customFormat="1" ht="15">
      <c r="A25" s="15">
        <v>17</v>
      </c>
      <c r="B25" s="49" t="s">
        <v>56</v>
      </c>
      <c r="C25" s="48" t="s">
        <v>57</v>
      </c>
      <c r="D25" s="58" t="s">
        <v>19</v>
      </c>
      <c r="E25" s="48" t="s">
        <v>162</v>
      </c>
      <c r="F25" s="48" t="s">
        <v>184</v>
      </c>
      <c r="G25" s="59" t="s">
        <v>192</v>
      </c>
      <c r="H25" s="60">
        <v>15</v>
      </c>
      <c r="I25" s="48" t="s">
        <v>285</v>
      </c>
      <c r="J25" s="48" t="s">
        <v>183</v>
      </c>
      <c r="K25" s="42">
        <f t="shared" si="0"/>
        <v>48</v>
      </c>
      <c r="L25" s="3" t="s">
        <v>51</v>
      </c>
    </row>
    <row r="26" spans="2:12" ht="15">
      <c r="B26" s="49"/>
      <c r="C26" s="48"/>
      <c r="D26" s="49"/>
      <c r="E26" s="48"/>
      <c r="F26" s="13"/>
      <c r="G26" s="48"/>
      <c r="H26" s="2"/>
      <c r="J26" s="38"/>
      <c r="K26" s="27"/>
      <c r="L26" s="3"/>
    </row>
    <row r="27" spans="1:12" ht="15.75">
      <c r="A27" s="4"/>
      <c r="B27" s="5"/>
      <c r="C27" s="6"/>
      <c r="D27" s="7" t="s">
        <v>9</v>
      </c>
      <c r="E27" s="8"/>
      <c r="F27" s="8"/>
      <c r="G27" s="9"/>
      <c r="H27" s="39"/>
      <c r="I27" s="9"/>
      <c r="J27" s="44"/>
      <c r="K27" s="27"/>
      <c r="L27" s="9"/>
    </row>
    <row r="28" spans="1:12" ht="15.75">
      <c r="A28" s="11" t="s">
        <v>1</v>
      </c>
      <c r="B28" s="5"/>
      <c r="C28" s="6"/>
      <c r="D28" s="7"/>
      <c r="E28" s="11" t="s">
        <v>7</v>
      </c>
      <c r="F28" s="12" t="s">
        <v>8</v>
      </c>
      <c r="G28" s="11" t="s">
        <v>10</v>
      </c>
      <c r="H28" s="12" t="s">
        <v>8</v>
      </c>
      <c r="I28" s="11" t="s">
        <v>13</v>
      </c>
      <c r="J28" s="11" t="s">
        <v>8</v>
      </c>
      <c r="K28" s="27" t="s">
        <v>14</v>
      </c>
      <c r="L28" s="9"/>
    </row>
    <row r="29" spans="1:12" s="18" customFormat="1" ht="15">
      <c r="A29" s="15">
        <v>1</v>
      </c>
      <c r="B29" s="62" t="s">
        <v>127</v>
      </c>
      <c r="C29" s="59" t="s">
        <v>128</v>
      </c>
      <c r="D29" s="58" t="s">
        <v>19</v>
      </c>
      <c r="E29" s="48" t="s">
        <v>251</v>
      </c>
      <c r="F29" s="48" t="s">
        <v>0</v>
      </c>
      <c r="G29" s="48" t="s">
        <v>200</v>
      </c>
      <c r="H29" s="2">
        <v>1</v>
      </c>
      <c r="I29" s="48" t="s">
        <v>287</v>
      </c>
      <c r="J29" s="2">
        <v>2</v>
      </c>
      <c r="K29" s="42">
        <f aca="true" t="shared" si="1" ref="K29:K48">SUM(F29+H29+J29)</f>
        <v>6</v>
      </c>
      <c r="L29" s="1" t="s">
        <v>125</v>
      </c>
    </row>
    <row r="30" spans="1:12" s="18" customFormat="1" ht="15">
      <c r="A30" s="15">
        <v>2</v>
      </c>
      <c r="B30" s="49" t="s">
        <v>26</v>
      </c>
      <c r="C30" s="48" t="s">
        <v>25</v>
      </c>
      <c r="D30" s="58" t="s">
        <v>27</v>
      </c>
      <c r="E30" s="48" t="s">
        <v>243</v>
      </c>
      <c r="F30" s="48" t="s">
        <v>2</v>
      </c>
      <c r="G30" s="48" t="s">
        <v>186</v>
      </c>
      <c r="H30" s="2">
        <v>6</v>
      </c>
      <c r="I30" s="48" t="s">
        <v>305</v>
      </c>
      <c r="J30" s="2">
        <v>1</v>
      </c>
      <c r="K30" s="42">
        <f t="shared" si="1"/>
        <v>8</v>
      </c>
      <c r="L30" s="1" t="s">
        <v>28</v>
      </c>
    </row>
    <row r="31" spans="1:12" s="18" customFormat="1" ht="15">
      <c r="A31" s="15">
        <v>3</v>
      </c>
      <c r="B31" s="49" t="s">
        <v>83</v>
      </c>
      <c r="C31" s="48" t="s">
        <v>84</v>
      </c>
      <c r="D31" s="58" t="s">
        <v>19</v>
      </c>
      <c r="E31" s="48" t="s">
        <v>164</v>
      </c>
      <c r="F31" s="48" t="s">
        <v>171</v>
      </c>
      <c r="G31" s="48" t="s">
        <v>189</v>
      </c>
      <c r="H31" s="2">
        <v>3</v>
      </c>
      <c r="I31" s="48" t="s">
        <v>302</v>
      </c>
      <c r="J31" s="2">
        <v>3</v>
      </c>
      <c r="K31" s="42">
        <f t="shared" si="1"/>
        <v>10</v>
      </c>
      <c r="L31" s="1" t="s">
        <v>82</v>
      </c>
    </row>
    <row r="32" spans="1:12" s="18" customFormat="1" ht="15">
      <c r="A32" s="15">
        <v>4</v>
      </c>
      <c r="B32" s="3" t="s">
        <v>98</v>
      </c>
      <c r="C32" s="48" t="s">
        <v>99</v>
      </c>
      <c r="D32" s="58" t="s">
        <v>19</v>
      </c>
      <c r="E32" s="48" t="s">
        <v>161</v>
      </c>
      <c r="F32" s="48" t="s">
        <v>3</v>
      </c>
      <c r="G32" s="48" t="s">
        <v>189</v>
      </c>
      <c r="H32" s="2">
        <v>2</v>
      </c>
      <c r="I32" s="48" t="s">
        <v>296</v>
      </c>
      <c r="J32" s="2">
        <v>7</v>
      </c>
      <c r="K32" s="42">
        <f t="shared" si="1"/>
        <v>11</v>
      </c>
      <c r="L32" s="1" t="s">
        <v>97</v>
      </c>
    </row>
    <row r="33" spans="1:12" s="18" customFormat="1" ht="15">
      <c r="A33" s="15">
        <v>5</v>
      </c>
      <c r="B33" s="49" t="s">
        <v>73</v>
      </c>
      <c r="C33" s="48" t="s">
        <v>74</v>
      </c>
      <c r="D33" s="58" t="s">
        <v>58</v>
      </c>
      <c r="E33" s="48" t="s">
        <v>167</v>
      </c>
      <c r="F33" s="48" t="s">
        <v>176</v>
      </c>
      <c r="G33" s="48" t="s">
        <v>195</v>
      </c>
      <c r="H33" s="2">
        <v>5</v>
      </c>
      <c r="I33" s="48" t="s">
        <v>295</v>
      </c>
      <c r="J33" s="2">
        <v>5</v>
      </c>
      <c r="K33" s="42">
        <f t="shared" si="1"/>
        <v>19</v>
      </c>
      <c r="L33" s="1" t="s">
        <v>68</v>
      </c>
    </row>
    <row r="34" spans="1:12" s="18" customFormat="1" ht="15">
      <c r="A34" s="15">
        <v>6</v>
      </c>
      <c r="B34" s="49" t="s">
        <v>139</v>
      </c>
      <c r="C34" s="48" t="s">
        <v>25</v>
      </c>
      <c r="D34" s="58" t="s">
        <v>136</v>
      </c>
      <c r="E34" s="48" t="s">
        <v>164</v>
      </c>
      <c r="F34" s="48" t="s">
        <v>171</v>
      </c>
      <c r="G34" s="48" t="s">
        <v>196</v>
      </c>
      <c r="H34" s="2">
        <v>7</v>
      </c>
      <c r="I34" s="48" t="s">
        <v>294</v>
      </c>
      <c r="J34" s="2">
        <v>8</v>
      </c>
      <c r="K34" s="42">
        <f t="shared" si="1"/>
        <v>19</v>
      </c>
      <c r="L34" s="1" t="s">
        <v>137</v>
      </c>
    </row>
    <row r="35" spans="1:12" s="18" customFormat="1" ht="15">
      <c r="A35" s="15">
        <v>7</v>
      </c>
      <c r="B35" s="3" t="s">
        <v>32</v>
      </c>
      <c r="C35" s="48" t="s">
        <v>33</v>
      </c>
      <c r="D35" s="49" t="s">
        <v>19</v>
      </c>
      <c r="E35" s="48" t="s">
        <v>165</v>
      </c>
      <c r="F35" s="48" t="s">
        <v>173</v>
      </c>
      <c r="G35" s="48" t="s">
        <v>187</v>
      </c>
      <c r="H35" s="2">
        <v>4</v>
      </c>
      <c r="I35" s="48" t="s">
        <v>304</v>
      </c>
      <c r="J35" s="2">
        <v>11</v>
      </c>
      <c r="K35" s="42">
        <f t="shared" si="1"/>
        <v>21</v>
      </c>
      <c r="L35" s="1" t="s">
        <v>31</v>
      </c>
    </row>
    <row r="36" spans="1:12" s="18" customFormat="1" ht="15">
      <c r="A36" s="15">
        <v>8</v>
      </c>
      <c r="B36" s="49" t="s">
        <v>29</v>
      </c>
      <c r="C36" s="48" t="s">
        <v>25</v>
      </c>
      <c r="D36" s="58" t="s">
        <v>27</v>
      </c>
      <c r="E36" s="48" t="s">
        <v>245</v>
      </c>
      <c r="F36" s="48" t="s">
        <v>179</v>
      </c>
      <c r="G36" s="48" t="s">
        <v>190</v>
      </c>
      <c r="H36" s="2">
        <v>8</v>
      </c>
      <c r="I36" s="48" t="s">
        <v>301</v>
      </c>
      <c r="J36" s="2">
        <v>9</v>
      </c>
      <c r="K36" s="42">
        <f t="shared" si="1"/>
        <v>29</v>
      </c>
      <c r="L36" s="1" t="s">
        <v>28</v>
      </c>
    </row>
    <row r="37" spans="1:12" s="18" customFormat="1" ht="15">
      <c r="A37" s="15">
        <v>9</v>
      </c>
      <c r="B37" s="62" t="s">
        <v>158</v>
      </c>
      <c r="C37" s="59" t="s">
        <v>25</v>
      </c>
      <c r="D37" s="58" t="s">
        <v>19</v>
      </c>
      <c r="E37" s="48" t="s">
        <v>162</v>
      </c>
      <c r="F37" s="48" t="s">
        <v>182</v>
      </c>
      <c r="G37" s="48" t="s">
        <v>199</v>
      </c>
      <c r="H37" s="2">
        <v>9</v>
      </c>
      <c r="I37" s="48" t="s">
        <v>290</v>
      </c>
      <c r="J37" s="2">
        <v>6</v>
      </c>
      <c r="K37" s="42">
        <f t="shared" si="1"/>
        <v>30</v>
      </c>
      <c r="L37" s="1" t="s">
        <v>157</v>
      </c>
    </row>
    <row r="38" spans="1:12" s="18" customFormat="1" ht="15">
      <c r="A38" s="15">
        <v>10</v>
      </c>
      <c r="B38" s="49" t="s">
        <v>69</v>
      </c>
      <c r="C38" s="48" t="s">
        <v>70</v>
      </c>
      <c r="D38" s="58" t="s">
        <v>58</v>
      </c>
      <c r="E38" s="48" t="s">
        <v>170</v>
      </c>
      <c r="F38" s="48" t="s">
        <v>181</v>
      </c>
      <c r="G38" s="48" t="s">
        <v>191</v>
      </c>
      <c r="H38" s="2">
        <v>14</v>
      </c>
      <c r="I38" s="48" t="s">
        <v>300</v>
      </c>
      <c r="J38" s="2">
        <v>4</v>
      </c>
      <c r="K38" s="42">
        <f t="shared" si="1"/>
        <v>32</v>
      </c>
      <c r="L38" s="1" t="s">
        <v>68</v>
      </c>
    </row>
    <row r="39" spans="1:12" s="18" customFormat="1" ht="15">
      <c r="A39" s="15">
        <v>11</v>
      </c>
      <c r="B39" s="49" t="s">
        <v>71</v>
      </c>
      <c r="C39" s="48" t="s">
        <v>72</v>
      </c>
      <c r="D39" s="58" t="s">
        <v>58</v>
      </c>
      <c r="E39" s="48" t="s">
        <v>244</v>
      </c>
      <c r="F39" s="48" t="s">
        <v>175</v>
      </c>
      <c r="G39" s="48" t="s">
        <v>193</v>
      </c>
      <c r="H39" s="2">
        <v>13</v>
      </c>
      <c r="I39" s="48" t="s">
        <v>298</v>
      </c>
      <c r="J39" s="2">
        <v>12</v>
      </c>
      <c r="K39" s="42">
        <f t="shared" si="1"/>
        <v>33</v>
      </c>
      <c r="L39" s="1" t="s">
        <v>68</v>
      </c>
    </row>
    <row r="40" spans="1:12" s="18" customFormat="1" ht="15">
      <c r="A40" s="15">
        <v>12</v>
      </c>
      <c r="B40" s="62" t="s">
        <v>120</v>
      </c>
      <c r="C40" s="59" t="s">
        <v>121</v>
      </c>
      <c r="D40" s="58" t="s">
        <v>104</v>
      </c>
      <c r="E40" s="48" t="s">
        <v>245</v>
      </c>
      <c r="F40" s="48" t="s">
        <v>179</v>
      </c>
      <c r="G40" s="48" t="s">
        <v>198</v>
      </c>
      <c r="H40" s="2">
        <v>12</v>
      </c>
      <c r="I40" s="48" t="s">
        <v>288</v>
      </c>
      <c r="J40" s="2">
        <v>15</v>
      </c>
      <c r="K40" s="42">
        <f t="shared" si="1"/>
        <v>39</v>
      </c>
      <c r="L40" s="1" t="s">
        <v>117</v>
      </c>
    </row>
    <row r="41" spans="1:12" s="18" customFormat="1" ht="15">
      <c r="A41" s="15">
        <v>13</v>
      </c>
      <c r="B41" s="63" t="s">
        <v>152</v>
      </c>
      <c r="C41" s="59" t="s">
        <v>38</v>
      </c>
      <c r="D41" s="58" t="s">
        <v>136</v>
      </c>
      <c r="E41" s="48" t="s">
        <v>168</v>
      </c>
      <c r="F41" s="48" t="s">
        <v>177</v>
      </c>
      <c r="G41" s="48" t="s">
        <v>188</v>
      </c>
      <c r="H41" s="2">
        <v>17</v>
      </c>
      <c r="I41" s="48" t="s">
        <v>289</v>
      </c>
      <c r="J41" s="2">
        <v>13</v>
      </c>
      <c r="K41" s="42">
        <f t="shared" si="1"/>
        <v>40</v>
      </c>
      <c r="L41" s="1" t="s">
        <v>151</v>
      </c>
    </row>
    <row r="42" spans="1:12" s="18" customFormat="1" ht="15">
      <c r="A42" s="15">
        <v>14</v>
      </c>
      <c r="B42" s="62" t="s">
        <v>77</v>
      </c>
      <c r="C42" s="59" t="s">
        <v>78</v>
      </c>
      <c r="D42" s="58" t="s">
        <v>58</v>
      </c>
      <c r="E42" s="48" t="s">
        <v>247</v>
      </c>
      <c r="F42" s="48" t="s">
        <v>185</v>
      </c>
      <c r="G42" s="48" t="s">
        <v>201</v>
      </c>
      <c r="H42" s="2">
        <v>10</v>
      </c>
      <c r="I42" s="48" t="s">
        <v>286</v>
      </c>
      <c r="J42" s="2">
        <v>14</v>
      </c>
      <c r="K42" s="42">
        <f t="shared" si="1"/>
        <v>42</v>
      </c>
      <c r="L42" s="1" t="s">
        <v>68</v>
      </c>
    </row>
    <row r="43" spans="1:12" s="18" customFormat="1" ht="15">
      <c r="A43" s="15">
        <v>15</v>
      </c>
      <c r="B43" s="49" t="s">
        <v>75</v>
      </c>
      <c r="C43" s="48" t="s">
        <v>76</v>
      </c>
      <c r="D43" s="58" t="s">
        <v>58</v>
      </c>
      <c r="E43" s="48" t="s">
        <v>165</v>
      </c>
      <c r="F43" s="48" t="s">
        <v>173</v>
      </c>
      <c r="G43" s="48" t="s">
        <v>197</v>
      </c>
      <c r="H43" s="2">
        <v>20</v>
      </c>
      <c r="I43" s="48" t="s">
        <v>293</v>
      </c>
      <c r="J43" s="2">
        <v>16</v>
      </c>
      <c r="K43" s="42">
        <f>SUM(F43+H43+J43)</f>
        <v>42</v>
      </c>
      <c r="L43" s="1" t="s">
        <v>68</v>
      </c>
    </row>
    <row r="44" spans="1:12" s="18" customFormat="1" ht="15">
      <c r="A44" s="15">
        <v>16</v>
      </c>
      <c r="B44" s="49" t="s">
        <v>66</v>
      </c>
      <c r="C44" s="48" t="s">
        <v>67</v>
      </c>
      <c r="D44" s="58" t="s">
        <v>58</v>
      </c>
      <c r="E44" s="48" t="s">
        <v>168</v>
      </c>
      <c r="F44" s="48" t="s">
        <v>177</v>
      </c>
      <c r="G44" s="48" t="s">
        <v>188</v>
      </c>
      <c r="H44" s="2">
        <v>16</v>
      </c>
      <c r="I44" s="48" t="s">
        <v>303</v>
      </c>
      <c r="J44" s="2">
        <v>18</v>
      </c>
      <c r="K44" s="42">
        <f t="shared" si="1"/>
        <v>44</v>
      </c>
      <c r="L44" s="1" t="s">
        <v>68</v>
      </c>
    </row>
    <row r="45" spans="1:12" s="18" customFormat="1" ht="15">
      <c r="A45" s="15">
        <v>17</v>
      </c>
      <c r="B45" s="49" t="s">
        <v>118</v>
      </c>
      <c r="C45" s="48" t="s">
        <v>119</v>
      </c>
      <c r="D45" s="58" t="s">
        <v>104</v>
      </c>
      <c r="E45" s="48" t="s">
        <v>250</v>
      </c>
      <c r="F45" s="48" t="s">
        <v>184</v>
      </c>
      <c r="G45" s="48" t="s">
        <v>198</v>
      </c>
      <c r="H45" s="2">
        <v>11</v>
      </c>
      <c r="I45" s="48" t="s">
        <v>291</v>
      </c>
      <c r="J45" s="2">
        <v>19</v>
      </c>
      <c r="K45" s="42">
        <f t="shared" si="1"/>
        <v>47</v>
      </c>
      <c r="L45" s="1" t="s">
        <v>117</v>
      </c>
    </row>
    <row r="46" spans="1:12" s="18" customFormat="1" ht="15">
      <c r="A46" s="15">
        <v>18</v>
      </c>
      <c r="B46" s="3" t="s">
        <v>96</v>
      </c>
      <c r="C46" s="48" t="s">
        <v>25</v>
      </c>
      <c r="D46" s="58" t="s">
        <v>89</v>
      </c>
      <c r="E46" s="48" t="s">
        <v>248</v>
      </c>
      <c r="F46" s="48" t="s">
        <v>231</v>
      </c>
      <c r="G46" s="48" t="s">
        <v>194</v>
      </c>
      <c r="H46" s="2">
        <v>19</v>
      </c>
      <c r="I46" s="48" t="s">
        <v>297</v>
      </c>
      <c r="J46" s="2">
        <v>10</v>
      </c>
      <c r="K46" s="42">
        <f t="shared" si="1"/>
        <v>49</v>
      </c>
      <c r="L46" s="1" t="s">
        <v>90</v>
      </c>
    </row>
    <row r="47" spans="1:12" s="18" customFormat="1" ht="15">
      <c r="A47" s="15">
        <v>19</v>
      </c>
      <c r="B47" s="62" t="s">
        <v>102</v>
      </c>
      <c r="C47" s="59" t="s">
        <v>103</v>
      </c>
      <c r="D47" s="58" t="s">
        <v>104</v>
      </c>
      <c r="E47" s="48" t="s">
        <v>249</v>
      </c>
      <c r="F47" s="48" t="s">
        <v>183</v>
      </c>
      <c r="G47" s="48" t="s">
        <v>191</v>
      </c>
      <c r="H47" s="2">
        <v>14</v>
      </c>
      <c r="I47" s="48" t="s">
        <v>292</v>
      </c>
      <c r="J47" s="2">
        <v>20</v>
      </c>
      <c r="K47" s="42">
        <f t="shared" si="1"/>
        <v>50</v>
      </c>
      <c r="L47" s="1" t="s">
        <v>105</v>
      </c>
    </row>
    <row r="48" spans="1:12" s="18" customFormat="1" ht="15">
      <c r="A48" s="15">
        <v>20</v>
      </c>
      <c r="B48" s="49" t="s">
        <v>95</v>
      </c>
      <c r="C48" s="48" t="s">
        <v>25</v>
      </c>
      <c r="D48" s="58" t="s">
        <v>89</v>
      </c>
      <c r="E48" s="48" t="s">
        <v>246</v>
      </c>
      <c r="F48" s="48" t="s">
        <v>230</v>
      </c>
      <c r="G48" s="48" t="s">
        <v>192</v>
      </c>
      <c r="H48" s="2">
        <v>18</v>
      </c>
      <c r="I48" s="48" t="s">
        <v>299</v>
      </c>
      <c r="J48" s="2">
        <v>17</v>
      </c>
      <c r="K48" s="42">
        <f t="shared" si="1"/>
        <v>54</v>
      </c>
      <c r="L48" s="1" t="s">
        <v>90</v>
      </c>
    </row>
    <row r="49" spans="2:12" ht="12.75">
      <c r="B49" s="14"/>
      <c r="C49" s="6"/>
      <c r="D49" s="14"/>
      <c r="E49" s="10"/>
      <c r="F49" s="10"/>
      <c r="I49" s="10"/>
      <c r="J49" s="27"/>
      <c r="K49" s="27"/>
      <c r="L49" s="13"/>
    </row>
    <row r="50" spans="1:11" s="18" customFormat="1" ht="15.75">
      <c r="A50" s="15"/>
      <c r="B50" s="16"/>
      <c r="C50" s="17"/>
      <c r="D50" s="7" t="s">
        <v>11</v>
      </c>
      <c r="E50" s="17"/>
      <c r="F50" s="17"/>
      <c r="H50" s="40"/>
      <c r="J50" s="41"/>
      <c r="K50" s="27"/>
    </row>
    <row r="51" spans="1:11" s="18" customFormat="1" ht="15">
      <c r="A51" s="11" t="s">
        <v>1</v>
      </c>
      <c r="C51" s="17"/>
      <c r="D51" s="16"/>
      <c r="E51" s="11" t="s">
        <v>12</v>
      </c>
      <c r="F51" s="12" t="s">
        <v>8</v>
      </c>
      <c r="G51" s="11" t="s">
        <v>7</v>
      </c>
      <c r="H51" s="12" t="s">
        <v>8</v>
      </c>
      <c r="I51" s="11" t="s">
        <v>10</v>
      </c>
      <c r="J51" s="12" t="s">
        <v>8</v>
      </c>
      <c r="K51" s="27" t="s">
        <v>14</v>
      </c>
    </row>
    <row r="52" spans="1:12" s="18" customFormat="1" ht="15">
      <c r="A52" s="15">
        <v>1</v>
      </c>
      <c r="B52" s="49" t="s">
        <v>85</v>
      </c>
      <c r="C52" s="48" t="s">
        <v>86</v>
      </c>
      <c r="D52" s="58" t="s">
        <v>19</v>
      </c>
      <c r="E52" s="48" t="s">
        <v>212</v>
      </c>
      <c r="F52" s="48" t="s">
        <v>3</v>
      </c>
      <c r="G52" s="48" t="s">
        <v>169</v>
      </c>
      <c r="H52" s="48" t="s">
        <v>2</v>
      </c>
      <c r="I52" s="48" t="s">
        <v>320</v>
      </c>
      <c r="J52" s="2">
        <v>1</v>
      </c>
      <c r="K52" s="42">
        <f aca="true" t="shared" si="2" ref="K52:K82">SUM(F52+H52+J52)</f>
        <v>4</v>
      </c>
      <c r="L52" s="1" t="s">
        <v>82</v>
      </c>
    </row>
    <row r="53" spans="1:12" s="18" customFormat="1" ht="15">
      <c r="A53" s="15">
        <v>2</v>
      </c>
      <c r="B53" s="63" t="s">
        <v>92</v>
      </c>
      <c r="C53" s="59" t="s">
        <v>25</v>
      </c>
      <c r="D53" s="58" t="s">
        <v>89</v>
      </c>
      <c r="E53" s="48" t="s">
        <v>207</v>
      </c>
      <c r="F53" s="48" t="s">
        <v>2</v>
      </c>
      <c r="G53" s="48" t="s">
        <v>252</v>
      </c>
      <c r="H53" s="48" t="s">
        <v>171</v>
      </c>
      <c r="I53" s="48" t="s">
        <v>187</v>
      </c>
      <c r="J53" s="2">
        <v>4</v>
      </c>
      <c r="K53" s="42">
        <f t="shared" si="2"/>
        <v>9</v>
      </c>
      <c r="L53" s="1" t="s">
        <v>90</v>
      </c>
    </row>
    <row r="54" spans="1:12" s="18" customFormat="1" ht="15">
      <c r="A54" s="15">
        <v>3</v>
      </c>
      <c r="B54" s="61" t="s">
        <v>114</v>
      </c>
      <c r="C54" s="51" t="s">
        <v>115</v>
      </c>
      <c r="D54" s="58" t="s">
        <v>104</v>
      </c>
      <c r="E54" s="48" t="s">
        <v>203</v>
      </c>
      <c r="F54" s="48" t="s">
        <v>0</v>
      </c>
      <c r="G54" s="48" t="s">
        <v>169</v>
      </c>
      <c r="H54" s="48" t="s">
        <v>2</v>
      </c>
      <c r="I54" s="48" t="s">
        <v>196</v>
      </c>
      <c r="J54" s="2">
        <v>10</v>
      </c>
      <c r="K54" s="42">
        <f t="shared" si="2"/>
        <v>14</v>
      </c>
      <c r="L54" s="1" t="s">
        <v>117</v>
      </c>
    </row>
    <row r="55" spans="1:12" s="18" customFormat="1" ht="15">
      <c r="A55" s="15">
        <v>4</v>
      </c>
      <c r="B55" s="3" t="s">
        <v>135</v>
      </c>
      <c r="C55" s="48" t="s">
        <v>25</v>
      </c>
      <c r="D55" s="58" t="s">
        <v>136</v>
      </c>
      <c r="E55" s="48" t="s">
        <v>223</v>
      </c>
      <c r="F55" s="48" t="s">
        <v>172</v>
      </c>
      <c r="G55" s="48" t="s">
        <v>256</v>
      </c>
      <c r="H55" s="48" t="s">
        <v>0</v>
      </c>
      <c r="I55" s="48" t="s">
        <v>196</v>
      </c>
      <c r="J55" s="2">
        <v>7</v>
      </c>
      <c r="K55" s="42">
        <f t="shared" si="2"/>
        <v>15</v>
      </c>
      <c r="L55" s="1" t="s">
        <v>137</v>
      </c>
    </row>
    <row r="56" spans="1:12" s="18" customFormat="1" ht="15">
      <c r="A56" s="15">
        <v>5</v>
      </c>
      <c r="B56" s="61" t="s">
        <v>140</v>
      </c>
      <c r="C56" s="51" t="s">
        <v>38</v>
      </c>
      <c r="D56" s="58" t="s">
        <v>136</v>
      </c>
      <c r="E56" s="48" t="s">
        <v>214</v>
      </c>
      <c r="F56" s="48" t="s">
        <v>173</v>
      </c>
      <c r="G56" s="48" t="s">
        <v>166</v>
      </c>
      <c r="H56" s="48" t="s">
        <v>172</v>
      </c>
      <c r="I56" s="48" t="s">
        <v>319</v>
      </c>
      <c r="J56" s="2">
        <v>5</v>
      </c>
      <c r="K56" s="42">
        <f t="shared" si="2"/>
        <v>16</v>
      </c>
      <c r="L56" s="1" t="s">
        <v>137</v>
      </c>
    </row>
    <row r="57" spans="1:12" s="18" customFormat="1" ht="15">
      <c r="A57" s="15">
        <v>6</v>
      </c>
      <c r="B57" s="3" t="s">
        <v>80</v>
      </c>
      <c r="C57" s="48" t="s">
        <v>81</v>
      </c>
      <c r="D57" s="58" t="s">
        <v>16</v>
      </c>
      <c r="E57" s="48" t="s">
        <v>203</v>
      </c>
      <c r="F57" s="48" t="s">
        <v>0</v>
      </c>
      <c r="G57" s="48" t="s">
        <v>254</v>
      </c>
      <c r="H57" s="48" t="s">
        <v>179</v>
      </c>
      <c r="I57" s="48" t="s">
        <v>312</v>
      </c>
      <c r="J57" s="2">
        <v>2</v>
      </c>
      <c r="K57" s="42">
        <f t="shared" si="2"/>
        <v>17</v>
      </c>
      <c r="L57" s="1" t="s">
        <v>79</v>
      </c>
    </row>
    <row r="58" spans="1:12" s="18" customFormat="1" ht="15">
      <c r="A58" s="15">
        <v>7</v>
      </c>
      <c r="B58" s="61" t="s">
        <v>141</v>
      </c>
      <c r="C58" s="51" t="s">
        <v>25</v>
      </c>
      <c r="D58" s="58" t="s">
        <v>136</v>
      </c>
      <c r="E58" s="48" t="s">
        <v>226</v>
      </c>
      <c r="F58" s="48" t="s">
        <v>175</v>
      </c>
      <c r="G58" s="48" t="s">
        <v>161</v>
      </c>
      <c r="H58" s="48" t="s">
        <v>175</v>
      </c>
      <c r="I58" s="48" t="s">
        <v>200</v>
      </c>
      <c r="J58" s="2">
        <v>3</v>
      </c>
      <c r="K58" s="42">
        <f t="shared" si="2"/>
        <v>19</v>
      </c>
      <c r="L58" s="1" t="s">
        <v>142</v>
      </c>
    </row>
    <row r="59" spans="1:12" s="18" customFormat="1" ht="15">
      <c r="A59" s="15">
        <v>8</v>
      </c>
      <c r="B59" s="61" t="s">
        <v>87</v>
      </c>
      <c r="C59" s="51" t="s">
        <v>88</v>
      </c>
      <c r="D59" s="58" t="s">
        <v>19</v>
      </c>
      <c r="E59" s="48" t="s">
        <v>226</v>
      </c>
      <c r="F59" s="48" t="s">
        <v>175</v>
      </c>
      <c r="G59" s="48" t="s">
        <v>166</v>
      </c>
      <c r="H59" s="48" t="s">
        <v>172</v>
      </c>
      <c r="I59" s="48" t="s">
        <v>309</v>
      </c>
      <c r="J59" s="2">
        <v>11</v>
      </c>
      <c r="K59" s="42">
        <f t="shared" si="2"/>
        <v>24</v>
      </c>
      <c r="L59" s="1" t="s">
        <v>82</v>
      </c>
    </row>
    <row r="60" spans="1:12" s="18" customFormat="1" ht="15">
      <c r="A60" s="15">
        <v>9</v>
      </c>
      <c r="B60" s="61" t="s">
        <v>144</v>
      </c>
      <c r="C60" s="51" t="s">
        <v>25</v>
      </c>
      <c r="D60" s="58" t="s">
        <v>136</v>
      </c>
      <c r="E60" s="48" t="s">
        <v>206</v>
      </c>
      <c r="F60" s="48" t="s">
        <v>174</v>
      </c>
      <c r="G60" s="48" t="s">
        <v>166</v>
      </c>
      <c r="H60" s="48" t="s">
        <v>172</v>
      </c>
      <c r="I60" s="48" t="s">
        <v>190</v>
      </c>
      <c r="J60" s="2">
        <v>14</v>
      </c>
      <c r="K60" s="42">
        <f t="shared" si="2"/>
        <v>26</v>
      </c>
      <c r="L60" s="1" t="s">
        <v>142</v>
      </c>
    </row>
    <row r="61" spans="1:12" s="18" customFormat="1" ht="15">
      <c r="A61" s="15">
        <v>10</v>
      </c>
      <c r="B61" s="49" t="s">
        <v>143</v>
      </c>
      <c r="C61" s="48" t="s">
        <v>25</v>
      </c>
      <c r="D61" s="58" t="s">
        <v>136</v>
      </c>
      <c r="E61" s="48" t="s">
        <v>209</v>
      </c>
      <c r="F61" s="48" t="s">
        <v>182</v>
      </c>
      <c r="G61" s="48" t="s">
        <v>164</v>
      </c>
      <c r="H61" s="48" t="s">
        <v>177</v>
      </c>
      <c r="I61" s="48" t="s">
        <v>319</v>
      </c>
      <c r="J61" s="2">
        <v>5</v>
      </c>
      <c r="K61" s="42">
        <f t="shared" si="2"/>
        <v>30</v>
      </c>
      <c r="L61" s="1" t="s">
        <v>142</v>
      </c>
    </row>
    <row r="62" spans="1:12" s="18" customFormat="1" ht="15">
      <c r="A62" s="15">
        <v>11</v>
      </c>
      <c r="B62" s="49" t="s">
        <v>93</v>
      </c>
      <c r="C62" s="48" t="s">
        <v>25</v>
      </c>
      <c r="D62" s="58" t="s">
        <v>89</v>
      </c>
      <c r="E62" s="48" t="s">
        <v>211</v>
      </c>
      <c r="F62" s="48" t="s">
        <v>180</v>
      </c>
      <c r="G62" s="48" t="s">
        <v>251</v>
      </c>
      <c r="H62" s="48" t="s">
        <v>176</v>
      </c>
      <c r="I62" s="48" t="s">
        <v>196</v>
      </c>
      <c r="J62" s="2">
        <v>9</v>
      </c>
      <c r="K62" s="42">
        <f t="shared" si="2"/>
        <v>31</v>
      </c>
      <c r="L62" s="1" t="s">
        <v>90</v>
      </c>
    </row>
    <row r="63" spans="1:12" s="18" customFormat="1" ht="15">
      <c r="A63" s="15">
        <v>12</v>
      </c>
      <c r="B63" s="49" t="s">
        <v>106</v>
      </c>
      <c r="C63" s="48" t="s">
        <v>107</v>
      </c>
      <c r="D63" s="58" t="s">
        <v>104</v>
      </c>
      <c r="E63" s="48" t="s">
        <v>222</v>
      </c>
      <c r="F63" s="48" t="s">
        <v>177</v>
      </c>
      <c r="G63" s="48" t="s">
        <v>254</v>
      </c>
      <c r="H63" s="48" t="s">
        <v>179</v>
      </c>
      <c r="I63" s="48" t="s">
        <v>310</v>
      </c>
      <c r="J63" s="2">
        <v>20</v>
      </c>
      <c r="K63" s="42">
        <f t="shared" si="2"/>
        <v>42</v>
      </c>
      <c r="L63" s="1" t="s">
        <v>105</v>
      </c>
    </row>
    <row r="64" spans="1:12" s="18" customFormat="1" ht="15">
      <c r="A64" s="15">
        <v>13</v>
      </c>
      <c r="B64" s="49" t="s">
        <v>64</v>
      </c>
      <c r="C64" s="48" t="s">
        <v>65</v>
      </c>
      <c r="D64" s="58" t="s">
        <v>58</v>
      </c>
      <c r="E64" s="48" t="s">
        <v>204</v>
      </c>
      <c r="F64" s="48" t="s">
        <v>181</v>
      </c>
      <c r="G64" s="48" t="s">
        <v>164</v>
      </c>
      <c r="H64" s="48" t="s">
        <v>177</v>
      </c>
      <c r="I64" s="48" t="s">
        <v>193</v>
      </c>
      <c r="J64" s="2">
        <v>23</v>
      </c>
      <c r="K64" s="42">
        <f t="shared" si="2"/>
        <v>47</v>
      </c>
      <c r="L64" s="1" t="s">
        <v>59</v>
      </c>
    </row>
    <row r="65" spans="1:12" s="18" customFormat="1" ht="15">
      <c r="A65" s="15">
        <v>14</v>
      </c>
      <c r="B65" s="49" t="s">
        <v>100</v>
      </c>
      <c r="C65" s="48" t="s">
        <v>202</v>
      </c>
      <c r="D65" s="58" t="s">
        <v>19</v>
      </c>
      <c r="E65" s="48" t="s">
        <v>228</v>
      </c>
      <c r="F65" s="48" t="s">
        <v>183</v>
      </c>
      <c r="G65" s="48" t="s">
        <v>165</v>
      </c>
      <c r="H65" s="48" t="s">
        <v>182</v>
      </c>
      <c r="I65" s="48" t="s">
        <v>307</v>
      </c>
      <c r="J65" s="2">
        <v>16</v>
      </c>
      <c r="K65" s="42">
        <f t="shared" si="2"/>
        <v>47</v>
      </c>
      <c r="L65" s="1" t="s">
        <v>101</v>
      </c>
    </row>
    <row r="66" spans="1:12" s="18" customFormat="1" ht="15">
      <c r="A66" s="15">
        <v>15</v>
      </c>
      <c r="B66" s="49" t="s">
        <v>112</v>
      </c>
      <c r="C66" s="48" t="s">
        <v>113</v>
      </c>
      <c r="D66" s="58" t="s">
        <v>104</v>
      </c>
      <c r="E66" s="48" t="s">
        <v>222</v>
      </c>
      <c r="F66" s="48" t="s">
        <v>177</v>
      </c>
      <c r="G66" s="48" t="s">
        <v>165</v>
      </c>
      <c r="H66" s="48" t="s">
        <v>182</v>
      </c>
      <c r="I66" s="48" t="s">
        <v>313</v>
      </c>
      <c r="J66" s="2">
        <v>24</v>
      </c>
      <c r="K66" s="42">
        <f t="shared" si="2"/>
        <v>49</v>
      </c>
      <c r="L66" s="1" t="s">
        <v>105</v>
      </c>
    </row>
    <row r="67" spans="1:12" s="18" customFormat="1" ht="15">
      <c r="A67" s="15">
        <v>16</v>
      </c>
      <c r="B67" s="61" t="s">
        <v>155</v>
      </c>
      <c r="C67" s="51" t="s">
        <v>150</v>
      </c>
      <c r="D67" s="58" t="s">
        <v>136</v>
      </c>
      <c r="E67" s="48" t="s">
        <v>217</v>
      </c>
      <c r="F67" s="48" t="s">
        <v>179</v>
      </c>
      <c r="G67" s="48" t="s">
        <v>254</v>
      </c>
      <c r="H67" s="48" t="s">
        <v>179</v>
      </c>
      <c r="I67" s="48" t="s">
        <v>317</v>
      </c>
      <c r="J67" s="2">
        <v>25</v>
      </c>
      <c r="K67" s="42">
        <f t="shared" si="2"/>
        <v>49</v>
      </c>
      <c r="L67" s="1" t="s">
        <v>154</v>
      </c>
    </row>
    <row r="68" spans="1:12" s="18" customFormat="1" ht="15">
      <c r="A68" s="15">
        <v>17</v>
      </c>
      <c r="B68" s="3" t="s">
        <v>45</v>
      </c>
      <c r="C68" s="48" t="s">
        <v>46</v>
      </c>
      <c r="D68" s="58" t="s">
        <v>19</v>
      </c>
      <c r="E68" s="48" t="s">
        <v>219</v>
      </c>
      <c r="F68" s="48" t="s">
        <v>185</v>
      </c>
      <c r="G68" s="48" t="s">
        <v>245</v>
      </c>
      <c r="H68" s="48" t="s">
        <v>232</v>
      </c>
      <c r="I68" s="48" t="s">
        <v>261</v>
      </c>
      <c r="J68" s="2">
        <v>15</v>
      </c>
      <c r="K68" s="42">
        <f t="shared" si="2"/>
        <v>54</v>
      </c>
      <c r="L68" s="1" t="s">
        <v>39</v>
      </c>
    </row>
    <row r="69" spans="1:12" s="18" customFormat="1" ht="15">
      <c r="A69" s="15">
        <v>18</v>
      </c>
      <c r="B69" s="61" t="s">
        <v>149</v>
      </c>
      <c r="C69" s="51" t="s">
        <v>150</v>
      </c>
      <c r="D69" s="58" t="s">
        <v>136</v>
      </c>
      <c r="E69" s="48" t="s">
        <v>219</v>
      </c>
      <c r="F69" s="48" t="s">
        <v>185</v>
      </c>
      <c r="G69" s="48" t="s">
        <v>167</v>
      </c>
      <c r="H69" s="48" t="s">
        <v>185</v>
      </c>
      <c r="I69" s="48" t="s">
        <v>308</v>
      </c>
      <c r="J69" s="2">
        <v>19</v>
      </c>
      <c r="K69" s="42">
        <f t="shared" si="2"/>
        <v>55</v>
      </c>
      <c r="L69" s="1" t="s">
        <v>151</v>
      </c>
    </row>
    <row r="70" spans="1:12" s="18" customFormat="1" ht="15">
      <c r="A70" s="15">
        <v>19</v>
      </c>
      <c r="B70" s="3" t="s">
        <v>123</v>
      </c>
      <c r="C70" s="48" t="s">
        <v>124</v>
      </c>
      <c r="D70" s="58" t="s">
        <v>19</v>
      </c>
      <c r="E70" s="48" t="s">
        <v>216</v>
      </c>
      <c r="F70" s="48" t="s">
        <v>234</v>
      </c>
      <c r="G70" s="48" t="s">
        <v>168</v>
      </c>
      <c r="H70" s="48" t="s">
        <v>231</v>
      </c>
      <c r="I70" s="48" t="s">
        <v>318</v>
      </c>
      <c r="J70" s="2">
        <v>12</v>
      </c>
      <c r="K70" s="42">
        <f t="shared" si="2"/>
        <v>55</v>
      </c>
      <c r="L70" s="1" t="s">
        <v>122</v>
      </c>
    </row>
    <row r="71" spans="1:12" s="18" customFormat="1" ht="15">
      <c r="A71" s="15">
        <v>20</v>
      </c>
      <c r="B71" s="3" t="s">
        <v>116</v>
      </c>
      <c r="C71" s="48" t="s">
        <v>76</v>
      </c>
      <c r="D71" s="58" t="s">
        <v>104</v>
      </c>
      <c r="E71" s="48" t="s">
        <v>205</v>
      </c>
      <c r="F71" s="48" t="s">
        <v>235</v>
      </c>
      <c r="G71" s="48" t="s">
        <v>170</v>
      </c>
      <c r="H71" s="48" t="s">
        <v>234</v>
      </c>
      <c r="I71" s="48" t="s">
        <v>196</v>
      </c>
      <c r="J71" s="2">
        <v>8</v>
      </c>
      <c r="K71" s="42">
        <f t="shared" si="2"/>
        <v>55</v>
      </c>
      <c r="L71" s="1" t="s">
        <v>117</v>
      </c>
    </row>
    <row r="72" spans="1:12" s="18" customFormat="1" ht="15">
      <c r="A72" s="15">
        <v>21</v>
      </c>
      <c r="B72" s="3" t="s">
        <v>40</v>
      </c>
      <c r="C72" s="48" t="s">
        <v>41</v>
      </c>
      <c r="D72" s="58" t="s">
        <v>19</v>
      </c>
      <c r="E72" s="48" t="s">
        <v>208</v>
      </c>
      <c r="F72" s="48" t="s">
        <v>231</v>
      </c>
      <c r="G72" s="48" t="s">
        <v>167</v>
      </c>
      <c r="H72" s="48" t="s">
        <v>185</v>
      </c>
      <c r="I72" s="48" t="s">
        <v>321</v>
      </c>
      <c r="J72" s="2">
        <v>18</v>
      </c>
      <c r="K72" s="42">
        <f t="shared" si="2"/>
        <v>56</v>
      </c>
      <c r="L72" s="1" t="s">
        <v>39</v>
      </c>
    </row>
    <row r="73" spans="1:12" s="18" customFormat="1" ht="15">
      <c r="A73" s="15">
        <v>22</v>
      </c>
      <c r="B73" s="49" t="s">
        <v>42</v>
      </c>
      <c r="C73" s="48" t="s">
        <v>38</v>
      </c>
      <c r="D73" s="58" t="s">
        <v>19</v>
      </c>
      <c r="E73" s="48" t="s">
        <v>210</v>
      </c>
      <c r="F73" s="48" t="s">
        <v>232</v>
      </c>
      <c r="G73" s="48" t="s">
        <v>253</v>
      </c>
      <c r="H73" s="48" t="s">
        <v>235</v>
      </c>
      <c r="I73" s="48" t="s">
        <v>190</v>
      </c>
      <c r="J73" s="2">
        <v>13</v>
      </c>
      <c r="K73" s="42">
        <f t="shared" si="2"/>
        <v>58</v>
      </c>
      <c r="L73" s="1" t="s">
        <v>39</v>
      </c>
    </row>
    <row r="74" spans="1:12" s="18" customFormat="1" ht="15">
      <c r="A74" s="15">
        <v>23</v>
      </c>
      <c r="B74" s="49" t="s">
        <v>94</v>
      </c>
      <c r="C74" s="48" t="s">
        <v>25</v>
      </c>
      <c r="D74" s="58" t="s">
        <v>89</v>
      </c>
      <c r="E74" s="48" t="s">
        <v>213</v>
      </c>
      <c r="F74" s="48" t="s">
        <v>184</v>
      </c>
      <c r="G74" s="48" t="s">
        <v>165</v>
      </c>
      <c r="H74" s="48" t="s">
        <v>182</v>
      </c>
      <c r="I74" s="48" t="s">
        <v>314</v>
      </c>
      <c r="J74" s="2">
        <v>27</v>
      </c>
      <c r="K74" s="42">
        <f t="shared" si="2"/>
        <v>59</v>
      </c>
      <c r="L74" s="1" t="s">
        <v>90</v>
      </c>
    </row>
    <row r="75" spans="1:12" s="18" customFormat="1" ht="15">
      <c r="A75" s="15">
        <v>24</v>
      </c>
      <c r="B75" s="61" t="s">
        <v>43</v>
      </c>
      <c r="C75" s="51" t="s">
        <v>44</v>
      </c>
      <c r="D75" s="58" t="s">
        <v>19</v>
      </c>
      <c r="E75" s="48" t="s">
        <v>225</v>
      </c>
      <c r="F75" s="48" t="s">
        <v>237</v>
      </c>
      <c r="G75" s="48" t="s">
        <v>245</v>
      </c>
      <c r="H75" s="48" t="s">
        <v>232</v>
      </c>
      <c r="I75" s="48" t="s">
        <v>201</v>
      </c>
      <c r="J75" s="2">
        <v>17</v>
      </c>
      <c r="K75" s="42">
        <f t="shared" si="2"/>
        <v>64</v>
      </c>
      <c r="L75" s="1" t="s">
        <v>39</v>
      </c>
    </row>
    <row r="76" spans="1:12" s="18" customFormat="1" ht="15">
      <c r="A76" s="15">
        <v>25</v>
      </c>
      <c r="B76" s="3" t="s">
        <v>126</v>
      </c>
      <c r="C76" s="48" t="s">
        <v>38</v>
      </c>
      <c r="D76" s="58" t="s">
        <v>19</v>
      </c>
      <c r="E76" s="48" t="s">
        <v>224</v>
      </c>
      <c r="F76" s="48" t="s">
        <v>233</v>
      </c>
      <c r="G76" s="48" t="s">
        <v>253</v>
      </c>
      <c r="H76" s="48" t="s">
        <v>235</v>
      </c>
      <c r="I76" s="48" t="s">
        <v>311</v>
      </c>
      <c r="J76" s="2">
        <v>22</v>
      </c>
      <c r="K76" s="42">
        <f t="shared" si="2"/>
        <v>68</v>
      </c>
      <c r="L76" s="1" t="s">
        <v>125</v>
      </c>
    </row>
    <row r="77" spans="1:12" s="18" customFormat="1" ht="15">
      <c r="A77" s="15">
        <v>26</v>
      </c>
      <c r="B77" s="3" t="s">
        <v>108</v>
      </c>
      <c r="C77" s="48" t="s">
        <v>109</v>
      </c>
      <c r="D77" s="58" t="s">
        <v>104</v>
      </c>
      <c r="E77" s="48" t="s">
        <v>215</v>
      </c>
      <c r="F77" s="48" t="s">
        <v>239</v>
      </c>
      <c r="G77" s="48" t="s">
        <v>162</v>
      </c>
      <c r="H77" s="48" t="s">
        <v>237</v>
      </c>
      <c r="I77" s="48" t="s">
        <v>311</v>
      </c>
      <c r="J77" s="2">
        <v>21</v>
      </c>
      <c r="K77" s="42">
        <f t="shared" si="2"/>
        <v>75</v>
      </c>
      <c r="L77" s="1" t="s">
        <v>105</v>
      </c>
    </row>
    <row r="78" spans="1:12" s="18" customFormat="1" ht="15">
      <c r="A78" s="15">
        <v>27</v>
      </c>
      <c r="B78" s="49" t="s">
        <v>153</v>
      </c>
      <c r="C78" s="48" t="s">
        <v>38</v>
      </c>
      <c r="D78" s="58" t="s">
        <v>136</v>
      </c>
      <c r="E78" s="48" t="s">
        <v>221</v>
      </c>
      <c r="F78" s="48" t="s">
        <v>238</v>
      </c>
      <c r="G78" s="48" t="s">
        <v>162</v>
      </c>
      <c r="H78" s="48" t="s">
        <v>237</v>
      </c>
      <c r="I78" s="48" t="s">
        <v>314</v>
      </c>
      <c r="J78" s="2">
        <v>28</v>
      </c>
      <c r="K78" s="42">
        <f t="shared" si="2"/>
        <v>81</v>
      </c>
      <c r="L78" s="1" t="s">
        <v>154</v>
      </c>
    </row>
    <row r="79" spans="1:12" s="18" customFormat="1" ht="15">
      <c r="A79" s="15">
        <v>28</v>
      </c>
      <c r="B79" s="3" t="s">
        <v>156</v>
      </c>
      <c r="C79" s="48" t="s">
        <v>25</v>
      </c>
      <c r="D79" s="58" t="s">
        <v>19</v>
      </c>
      <c r="E79" s="48" t="s">
        <v>227</v>
      </c>
      <c r="F79" s="48" t="s">
        <v>236</v>
      </c>
      <c r="G79" s="48" t="s">
        <v>257</v>
      </c>
      <c r="H79" s="48" t="s">
        <v>239</v>
      </c>
      <c r="I79" s="48" t="s">
        <v>197</v>
      </c>
      <c r="J79" s="2">
        <v>31</v>
      </c>
      <c r="K79" s="42">
        <f>SUM(F79+H79+J79)</f>
        <v>84</v>
      </c>
      <c r="L79" s="1" t="s">
        <v>157</v>
      </c>
    </row>
    <row r="80" spans="1:12" s="18" customFormat="1" ht="15">
      <c r="A80" s="15">
        <v>29</v>
      </c>
      <c r="B80" s="3" t="s">
        <v>24</v>
      </c>
      <c r="C80" s="48" t="s">
        <v>25</v>
      </c>
      <c r="D80" s="58" t="s">
        <v>20</v>
      </c>
      <c r="E80" s="48" t="s">
        <v>229</v>
      </c>
      <c r="F80" s="48" t="s">
        <v>242</v>
      </c>
      <c r="G80" s="48" t="s">
        <v>258</v>
      </c>
      <c r="H80" s="48" t="s">
        <v>241</v>
      </c>
      <c r="I80" s="48" t="s">
        <v>306</v>
      </c>
      <c r="J80" s="2">
        <v>26</v>
      </c>
      <c r="K80" s="42">
        <f t="shared" si="2"/>
        <v>87</v>
      </c>
      <c r="L80" s="1" t="s">
        <v>21</v>
      </c>
    </row>
    <row r="81" spans="1:12" s="18" customFormat="1" ht="15">
      <c r="A81" s="15">
        <v>30</v>
      </c>
      <c r="B81" s="3" t="s">
        <v>110</v>
      </c>
      <c r="C81" s="48" t="s">
        <v>111</v>
      </c>
      <c r="D81" s="58" t="s">
        <v>104</v>
      </c>
      <c r="E81" s="48" t="s">
        <v>218</v>
      </c>
      <c r="F81" s="48" t="s">
        <v>240</v>
      </c>
      <c r="G81" s="48" t="s">
        <v>255</v>
      </c>
      <c r="H81" s="48" t="s">
        <v>242</v>
      </c>
      <c r="I81" s="48" t="s">
        <v>316</v>
      </c>
      <c r="J81" s="2">
        <v>29</v>
      </c>
      <c r="K81" s="42">
        <f t="shared" si="2"/>
        <v>89</v>
      </c>
      <c r="L81" s="1" t="s">
        <v>105</v>
      </c>
    </row>
    <row r="82" spans="1:12" s="18" customFormat="1" ht="15">
      <c r="A82" s="15">
        <v>31</v>
      </c>
      <c r="B82" s="61" t="s">
        <v>22</v>
      </c>
      <c r="C82" s="51" t="s">
        <v>23</v>
      </c>
      <c r="D82" s="49" t="s">
        <v>20</v>
      </c>
      <c r="E82" s="48" t="s">
        <v>220</v>
      </c>
      <c r="F82" s="48" t="s">
        <v>241</v>
      </c>
      <c r="G82" s="48" t="s">
        <v>246</v>
      </c>
      <c r="H82" s="48" t="s">
        <v>240</v>
      </c>
      <c r="I82" s="48" t="s">
        <v>315</v>
      </c>
      <c r="J82" s="2">
        <v>30</v>
      </c>
      <c r="K82" s="42">
        <f t="shared" si="2"/>
        <v>89</v>
      </c>
      <c r="L82" s="1" t="s">
        <v>21</v>
      </c>
    </row>
    <row r="83" spans="2:11" ht="12.75">
      <c r="B83" s="10"/>
      <c r="C83" s="6"/>
      <c r="D83" s="14"/>
      <c r="E83" s="6"/>
      <c r="F83" s="13"/>
      <c r="G83" s="6"/>
      <c r="J83" s="27"/>
      <c r="K83" s="27"/>
    </row>
    <row r="84" spans="2:11" ht="12.75">
      <c r="B84" s="10"/>
      <c r="C84" s="6"/>
      <c r="D84" s="14"/>
      <c r="E84" s="6"/>
      <c r="F84" s="13"/>
      <c r="G84" s="6"/>
      <c r="J84" s="27"/>
      <c r="K84" s="27"/>
    </row>
    <row r="85" spans="2:11" ht="12.75">
      <c r="B85" s="10"/>
      <c r="C85" s="6"/>
      <c r="D85" s="14"/>
      <c r="E85" s="6"/>
      <c r="F85" s="13"/>
      <c r="G85" s="6"/>
      <c r="J85" s="27"/>
      <c r="K85" s="27"/>
    </row>
    <row r="86" spans="2:11" ht="12.75">
      <c r="B86" s="10"/>
      <c r="C86" s="6"/>
      <c r="D86" s="14"/>
      <c r="E86" s="6"/>
      <c r="F86" s="13"/>
      <c r="G86" s="6"/>
      <c r="J86" s="27"/>
      <c r="K86" s="27"/>
    </row>
    <row r="87" spans="2:11" ht="12.75">
      <c r="B87" s="10"/>
      <c r="C87" s="6"/>
      <c r="D87" s="14"/>
      <c r="E87" s="6"/>
      <c r="F87" s="13"/>
      <c r="G87" s="6"/>
      <c r="J87" s="27"/>
      <c r="K87" s="27"/>
    </row>
    <row r="88" spans="2:11" ht="12.75">
      <c r="B88" s="10"/>
      <c r="C88" s="6"/>
      <c r="D88" s="14"/>
      <c r="E88" s="6"/>
      <c r="F88" s="13"/>
      <c r="G88" s="6"/>
      <c r="J88" s="27"/>
      <c r="K88" s="27"/>
    </row>
    <row r="89" spans="2:11" ht="12.75">
      <c r="B89" s="10"/>
      <c r="C89" s="6"/>
      <c r="D89" s="14"/>
      <c r="E89" s="6"/>
      <c r="F89" s="13"/>
      <c r="G89" s="6"/>
      <c r="J89" s="27"/>
      <c r="K89" s="27"/>
    </row>
    <row r="90" spans="2:11" ht="12.75">
      <c r="B90" s="10"/>
      <c r="C90" s="6"/>
      <c r="D90" s="14"/>
      <c r="E90" s="6"/>
      <c r="F90" s="13"/>
      <c r="G90" s="6"/>
      <c r="J90" s="27"/>
      <c r="K90" s="27"/>
    </row>
    <row r="91" spans="2:11" ht="12.75">
      <c r="B91" s="10"/>
      <c r="C91" s="6"/>
      <c r="D91" s="14"/>
      <c r="E91" s="6"/>
      <c r="F91" s="13"/>
      <c r="G91" s="6"/>
      <c r="J91" s="27"/>
      <c r="K91" s="27"/>
    </row>
    <row r="92" spans="2:11" ht="12.75">
      <c r="B92" s="10"/>
      <c r="C92" s="6"/>
      <c r="D92" s="14"/>
      <c r="E92" s="6"/>
      <c r="F92" s="13"/>
      <c r="G92" s="6"/>
      <c r="J92" s="27"/>
      <c r="K92" s="27"/>
    </row>
    <row r="93" spans="2:11" ht="12.75">
      <c r="B93" s="10"/>
      <c r="C93" s="6"/>
      <c r="D93" s="14"/>
      <c r="E93" s="6"/>
      <c r="F93" s="13"/>
      <c r="G93" s="6"/>
      <c r="J93" s="27"/>
      <c r="K93" s="27"/>
    </row>
    <row r="94" spans="2:11" ht="12.75">
      <c r="B94" s="10"/>
      <c r="C94" s="6"/>
      <c r="D94" s="14"/>
      <c r="E94" s="6"/>
      <c r="F94" s="13"/>
      <c r="G94" s="6"/>
      <c r="J94" s="27"/>
      <c r="K94" s="27"/>
    </row>
    <row r="95" spans="2:11" ht="12.75">
      <c r="B95" s="10"/>
      <c r="C95" s="6"/>
      <c r="D95" s="14"/>
      <c r="E95" s="6"/>
      <c r="F95" s="13"/>
      <c r="G95" s="6"/>
      <c r="J95" s="27"/>
      <c r="K95" s="27"/>
    </row>
    <row r="96" spans="2:11" ht="12.75">
      <c r="B96" s="10"/>
      <c r="C96" s="6"/>
      <c r="D96" s="14"/>
      <c r="E96" s="6"/>
      <c r="F96" s="13"/>
      <c r="G96" s="6"/>
      <c r="J96" s="27"/>
      <c r="K96" s="27"/>
    </row>
    <row r="97" spans="1:11" s="18" customFormat="1" ht="15">
      <c r="A97" s="15"/>
      <c r="B97" s="55"/>
      <c r="C97" s="48"/>
      <c r="D97" s="49"/>
      <c r="E97" s="56"/>
      <c r="F97" s="2"/>
      <c r="G97" s="2"/>
      <c r="I97" s="48"/>
      <c r="J97" s="3"/>
      <c r="K97" s="41"/>
    </row>
    <row r="98" spans="1:11" s="18" customFormat="1" ht="15">
      <c r="A98" s="15"/>
      <c r="B98" s="49"/>
      <c r="C98" s="48"/>
      <c r="D98" s="49"/>
      <c r="E98" s="48"/>
      <c r="F98" s="2"/>
      <c r="G98" s="2"/>
      <c r="I98" s="48"/>
      <c r="J98" s="3"/>
      <c r="K98" s="41"/>
    </row>
    <row r="99" spans="1:11" s="18" customFormat="1" ht="15">
      <c r="A99" s="15"/>
      <c r="B99" s="55"/>
      <c r="C99" s="48"/>
      <c r="D99" s="49"/>
      <c r="E99" s="56"/>
      <c r="F99" s="2"/>
      <c r="G99" s="2"/>
      <c r="I99" s="48"/>
      <c r="J99" s="3"/>
      <c r="K99" s="41"/>
    </row>
    <row r="100" spans="1:11" s="18" customFormat="1" ht="15">
      <c r="A100" s="15"/>
      <c r="B100" s="49"/>
      <c r="C100" s="48"/>
      <c r="D100" s="49"/>
      <c r="E100" s="48"/>
      <c r="F100" s="2"/>
      <c r="G100" s="2"/>
      <c r="I100" s="48"/>
      <c r="J100" s="3"/>
      <c r="K100" s="41"/>
    </row>
    <row r="101" spans="1:11" s="18" customFormat="1" ht="15">
      <c r="A101" s="15"/>
      <c r="B101" s="55"/>
      <c r="C101" s="48"/>
      <c r="D101" s="49"/>
      <c r="E101" s="56"/>
      <c r="F101" s="2"/>
      <c r="G101" s="2"/>
      <c r="I101" s="50"/>
      <c r="J101" s="3"/>
      <c r="K101" s="41"/>
    </row>
    <row r="102" spans="1:11" s="18" customFormat="1" ht="15">
      <c r="A102" s="15"/>
      <c r="B102" s="49"/>
      <c r="C102" s="48"/>
      <c r="D102" s="49"/>
      <c r="E102" s="48"/>
      <c r="F102" s="2"/>
      <c r="G102" s="2"/>
      <c r="I102" s="48"/>
      <c r="J102" s="3"/>
      <c r="K102" s="41"/>
    </row>
    <row r="103" spans="1:11" s="18" customFormat="1" ht="15">
      <c r="A103" s="15"/>
      <c r="B103" s="54"/>
      <c r="C103" s="48"/>
      <c r="D103" s="49"/>
      <c r="E103" s="56"/>
      <c r="F103" s="2"/>
      <c r="G103" s="2"/>
      <c r="I103" s="50"/>
      <c r="J103" s="3"/>
      <c r="K103" s="41"/>
    </row>
    <row r="104" spans="1:11" s="18" customFormat="1" ht="15">
      <c r="A104" s="15"/>
      <c r="B104" s="49"/>
      <c r="C104" s="48"/>
      <c r="D104" s="49"/>
      <c r="E104" s="48"/>
      <c r="F104" s="2"/>
      <c r="G104" s="2"/>
      <c r="I104" s="48"/>
      <c r="J104" s="3"/>
      <c r="K104" s="41"/>
    </row>
    <row r="105" spans="1:11" s="18" customFormat="1" ht="15">
      <c r="A105" s="15"/>
      <c r="B105" s="55"/>
      <c r="C105" s="48"/>
      <c r="D105" s="49"/>
      <c r="E105" s="56"/>
      <c r="F105" s="2"/>
      <c r="G105" s="2"/>
      <c r="I105" s="48"/>
      <c r="J105" s="3"/>
      <c r="K105" s="41"/>
    </row>
    <row r="106" spans="1:11" s="18" customFormat="1" ht="15">
      <c r="A106" s="15"/>
      <c r="B106" s="49"/>
      <c r="C106" s="48"/>
      <c r="D106" s="49"/>
      <c r="E106" s="48"/>
      <c r="F106" s="2"/>
      <c r="G106" s="2"/>
      <c r="I106" s="50"/>
      <c r="J106" s="3"/>
      <c r="K106" s="41"/>
    </row>
    <row r="107" spans="1:11" s="18" customFormat="1" ht="15">
      <c r="A107" s="15"/>
      <c r="B107" s="55"/>
      <c r="C107" s="48"/>
      <c r="D107" s="49"/>
      <c r="E107" s="56"/>
      <c r="F107" s="2"/>
      <c r="G107" s="2"/>
      <c r="I107" s="48"/>
      <c r="J107" s="3"/>
      <c r="K107" s="41"/>
    </row>
    <row r="108" spans="1:11" s="18" customFormat="1" ht="15">
      <c r="A108" s="15"/>
      <c r="B108" s="49"/>
      <c r="C108" s="48"/>
      <c r="D108" s="49"/>
      <c r="E108" s="48"/>
      <c r="F108" s="2"/>
      <c r="G108" s="2"/>
      <c r="I108" s="48"/>
      <c r="J108" s="3"/>
      <c r="K108" s="41"/>
    </row>
    <row r="109" spans="1:11" s="18" customFormat="1" ht="15">
      <c r="A109" s="15"/>
      <c r="B109" s="54"/>
      <c r="C109" s="48"/>
      <c r="D109" s="49"/>
      <c r="E109" s="56"/>
      <c r="F109" s="2"/>
      <c r="G109" s="2"/>
      <c r="I109" s="48"/>
      <c r="J109" s="3"/>
      <c r="K109" s="41"/>
    </row>
    <row r="110" spans="1:11" s="18" customFormat="1" ht="15">
      <c r="A110" s="15"/>
      <c r="B110" s="49"/>
      <c r="C110" s="48"/>
      <c r="D110" s="49"/>
      <c r="E110" s="48"/>
      <c r="F110" s="2"/>
      <c r="G110" s="2"/>
      <c r="I110" s="48"/>
      <c r="J110" s="3"/>
      <c r="K110" s="41"/>
    </row>
    <row r="111" spans="1:11" s="18" customFormat="1" ht="15">
      <c r="A111" s="15"/>
      <c r="B111" s="54"/>
      <c r="C111" s="48"/>
      <c r="D111" s="49"/>
      <c r="E111" s="56"/>
      <c r="F111" s="2"/>
      <c r="G111" s="2"/>
      <c r="I111" s="50"/>
      <c r="J111" s="3"/>
      <c r="K111" s="41"/>
    </row>
    <row r="112" spans="1:11" s="18" customFormat="1" ht="15">
      <c r="A112" s="15"/>
      <c r="B112" s="49"/>
      <c r="C112" s="48"/>
      <c r="D112" s="49"/>
      <c r="E112" s="48"/>
      <c r="F112" s="2"/>
      <c r="G112" s="2"/>
      <c r="I112" s="48"/>
      <c r="J112" s="3"/>
      <c r="K112" s="41"/>
    </row>
    <row r="113" spans="1:11" s="18" customFormat="1" ht="15">
      <c r="A113" s="15"/>
      <c r="B113" s="54"/>
      <c r="C113" s="48"/>
      <c r="D113" s="49"/>
      <c r="E113" s="56"/>
      <c r="F113" s="2"/>
      <c r="G113" s="2"/>
      <c r="I113" s="50"/>
      <c r="J113" s="3"/>
      <c r="K113" s="41"/>
    </row>
    <row r="114" spans="1:11" s="18" customFormat="1" ht="15">
      <c r="A114" s="15"/>
      <c r="B114" s="3"/>
      <c r="C114" s="48"/>
      <c r="D114" s="49"/>
      <c r="E114" s="48"/>
      <c r="F114" s="2"/>
      <c r="G114" s="2"/>
      <c r="I114" s="48"/>
      <c r="J114" s="3"/>
      <c r="K114" s="41"/>
    </row>
    <row r="115" spans="1:11" s="18" customFormat="1" ht="15">
      <c r="A115" s="15"/>
      <c r="B115" s="55"/>
      <c r="C115" s="48"/>
      <c r="D115" s="49"/>
      <c r="E115" s="56"/>
      <c r="F115" s="2"/>
      <c r="G115" s="2"/>
      <c r="I115" s="48"/>
      <c r="J115" s="3"/>
      <c r="K115" s="41"/>
    </row>
    <row r="116" spans="1:11" s="18" customFormat="1" ht="15">
      <c r="A116" s="15"/>
      <c r="B116" s="49"/>
      <c r="C116" s="48"/>
      <c r="D116" s="49"/>
      <c r="E116" s="48"/>
      <c r="F116" s="2"/>
      <c r="G116" s="2"/>
      <c r="H116" s="48"/>
      <c r="I116" s="48"/>
      <c r="J116" s="3"/>
      <c r="K116" s="41"/>
    </row>
    <row r="117" spans="1:11" s="18" customFormat="1" ht="15">
      <c r="A117" s="15"/>
      <c r="B117" s="16"/>
      <c r="C117" s="17"/>
      <c r="D117" s="16"/>
      <c r="E117" s="17"/>
      <c r="F117" s="13"/>
      <c r="H117" s="40"/>
      <c r="I117" s="17"/>
      <c r="J117" s="42"/>
      <c r="K117" s="27"/>
    </row>
    <row r="118" spans="1:12" s="18" customFormat="1" ht="15">
      <c r="A118" s="15"/>
      <c r="B118" s="16"/>
      <c r="C118" s="17"/>
      <c r="D118" s="16"/>
      <c r="E118" s="17"/>
      <c r="F118" s="13"/>
      <c r="H118" s="40"/>
      <c r="I118" s="15"/>
      <c r="J118" s="41"/>
      <c r="K118" s="27"/>
      <c r="L118" s="15"/>
    </row>
    <row r="119" spans="1:11" s="18" customFormat="1" ht="15">
      <c r="A119" s="15"/>
      <c r="C119" s="17"/>
      <c r="D119" s="16"/>
      <c r="E119" s="17"/>
      <c r="F119" s="13"/>
      <c r="H119" s="40"/>
      <c r="I119" s="17"/>
      <c r="J119" s="42"/>
      <c r="K119" s="27"/>
    </row>
    <row r="120" spans="1:11" s="18" customFormat="1" ht="15">
      <c r="A120" s="15"/>
      <c r="C120" s="17"/>
      <c r="D120" s="16"/>
      <c r="E120" s="17"/>
      <c r="F120" s="13"/>
      <c r="H120" s="40"/>
      <c r="I120" s="15"/>
      <c r="J120" s="42"/>
      <c r="K120" s="27"/>
    </row>
    <row r="121" spans="1:11" s="18" customFormat="1" ht="15">
      <c r="A121" s="15"/>
      <c r="B121" s="16"/>
      <c r="C121" s="17"/>
      <c r="D121" s="16"/>
      <c r="E121" s="17"/>
      <c r="F121" s="13"/>
      <c r="H121" s="40"/>
      <c r="I121" s="17"/>
      <c r="J121" s="42"/>
      <c r="K121" s="27"/>
    </row>
    <row r="122" spans="1:11" s="18" customFormat="1" ht="15">
      <c r="A122" s="15"/>
      <c r="B122" s="16"/>
      <c r="C122" s="17"/>
      <c r="D122" s="16"/>
      <c r="E122" s="17"/>
      <c r="F122" s="13"/>
      <c r="H122" s="40"/>
      <c r="I122" s="17"/>
      <c r="J122" s="42"/>
      <c r="K122" s="27"/>
    </row>
    <row r="123" spans="1:11" s="18" customFormat="1" ht="15">
      <c r="A123" s="15"/>
      <c r="C123" s="17"/>
      <c r="D123" s="16"/>
      <c r="E123" s="17"/>
      <c r="F123" s="13"/>
      <c r="H123" s="40"/>
      <c r="I123" s="15"/>
      <c r="J123" s="41"/>
      <c r="K123" s="27"/>
    </row>
    <row r="124" spans="1:11" s="18" customFormat="1" ht="15">
      <c r="A124" s="15"/>
      <c r="C124" s="17"/>
      <c r="D124" s="16"/>
      <c r="E124" s="17"/>
      <c r="F124" s="13"/>
      <c r="H124" s="40"/>
      <c r="I124" s="17"/>
      <c r="J124" s="42"/>
      <c r="K124" s="27"/>
    </row>
    <row r="125" spans="1:11" s="18" customFormat="1" ht="15">
      <c r="A125" s="15"/>
      <c r="B125" s="16"/>
      <c r="C125" s="17"/>
      <c r="D125" s="16"/>
      <c r="E125" s="17"/>
      <c r="F125" s="13"/>
      <c r="H125" s="40"/>
      <c r="I125" s="17"/>
      <c r="J125" s="42"/>
      <c r="K125" s="27"/>
    </row>
    <row r="126" spans="1:11" s="18" customFormat="1" ht="15">
      <c r="A126" s="15"/>
      <c r="C126" s="17"/>
      <c r="D126" s="16"/>
      <c r="E126" s="17"/>
      <c r="F126" s="13"/>
      <c r="H126" s="40"/>
      <c r="I126" s="17"/>
      <c r="J126" s="42"/>
      <c r="K126" s="27"/>
    </row>
    <row r="127" spans="1:11" s="18" customFormat="1" ht="15">
      <c r="A127" s="15"/>
      <c r="C127" s="17"/>
      <c r="D127" s="16"/>
      <c r="E127" s="17"/>
      <c r="F127" s="13"/>
      <c r="H127" s="40"/>
      <c r="I127" s="17"/>
      <c r="J127" s="37"/>
      <c r="K127" s="27"/>
    </row>
    <row r="128" spans="1:12" s="18" customFormat="1" ht="15">
      <c r="A128" s="15"/>
      <c r="B128" s="16"/>
      <c r="C128" s="17"/>
      <c r="D128" s="16"/>
      <c r="E128" s="17"/>
      <c r="F128" s="13"/>
      <c r="H128" s="40"/>
      <c r="I128" s="15"/>
      <c r="J128" s="41"/>
      <c r="K128" s="27"/>
      <c r="L128" s="15"/>
    </row>
    <row r="129" spans="1:11" s="18" customFormat="1" ht="15">
      <c r="A129" s="15"/>
      <c r="B129" s="16"/>
      <c r="C129" s="17"/>
      <c r="D129" s="16"/>
      <c r="E129" s="17"/>
      <c r="F129" s="13"/>
      <c r="G129" s="16"/>
      <c r="H129" s="40"/>
      <c r="I129" s="17"/>
      <c r="J129" s="37"/>
      <c r="K129" s="27"/>
    </row>
    <row r="130" spans="1:12" s="18" customFormat="1" ht="19.5">
      <c r="A130" s="15"/>
      <c r="B130" s="31"/>
      <c r="D130" s="32"/>
      <c r="F130" s="13"/>
      <c r="G130" s="33"/>
      <c r="H130" s="33"/>
      <c r="I130" s="33"/>
      <c r="J130" s="41"/>
      <c r="K130" s="27"/>
      <c r="L130" s="15"/>
    </row>
    <row r="131" spans="1:12" s="18" customFormat="1" ht="15">
      <c r="A131" s="15"/>
      <c r="B131" s="16"/>
      <c r="C131" s="17"/>
      <c r="D131" s="16"/>
      <c r="E131" s="17"/>
      <c r="F131" s="13"/>
      <c r="H131" s="40"/>
      <c r="I131" s="15"/>
      <c r="J131" s="41"/>
      <c r="K131" s="27"/>
      <c r="L131" s="15"/>
    </row>
    <row r="132" spans="1:11" s="18" customFormat="1" ht="15">
      <c r="A132" s="15"/>
      <c r="B132" s="16"/>
      <c r="C132" s="17"/>
      <c r="D132" s="16"/>
      <c r="E132" s="17"/>
      <c r="F132" s="13"/>
      <c r="H132" s="40"/>
      <c r="I132" s="15"/>
      <c r="J132" s="41"/>
      <c r="K132" s="27"/>
    </row>
    <row r="133" spans="1:12" s="18" customFormat="1" ht="15">
      <c r="A133" s="15"/>
      <c r="B133" s="16"/>
      <c r="C133" s="17"/>
      <c r="D133" s="16"/>
      <c r="E133" s="17"/>
      <c r="F133" s="13"/>
      <c r="H133" s="40"/>
      <c r="I133" s="15"/>
      <c r="J133" s="41"/>
      <c r="K133" s="27"/>
      <c r="L133" s="15"/>
    </row>
    <row r="134" spans="1:12" s="18" customFormat="1" ht="15">
      <c r="A134" s="15"/>
      <c r="C134" s="17"/>
      <c r="D134" s="16"/>
      <c r="E134" s="17"/>
      <c r="F134" s="13"/>
      <c r="H134" s="40"/>
      <c r="I134" s="17"/>
      <c r="J134" s="42"/>
      <c r="K134" s="27"/>
      <c r="L134" s="17"/>
    </row>
    <row r="135" spans="1:11" s="18" customFormat="1" ht="15">
      <c r="A135" s="15"/>
      <c r="B135" s="16"/>
      <c r="C135" s="30"/>
      <c r="D135" s="16"/>
      <c r="E135" s="17"/>
      <c r="F135" s="13"/>
      <c r="H135" s="40"/>
      <c r="J135" s="41"/>
      <c r="K135" s="27"/>
    </row>
    <row r="136" spans="1:12" s="18" customFormat="1" ht="15">
      <c r="A136" s="15"/>
      <c r="B136" s="16"/>
      <c r="C136" s="17"/>
      <c r="D136" s="16"/>
      <c r="E136" s="17"/>
      <c r="F136" s="13"/>
      <c r="H136" s="40"/>
      <c r="I136" s="15"/>
      <c r="J136" s="41"/>
      <c r="K136" s="27"/>
      <c r="L136" s="15"/>
    </row>
    <row r="137" spans="1:11" s="18" customFormat="1" ht="15">
      <c r="A137" s="15"/>
      <c r="C137" s="17"/>
      <c r="D137" s="16"/>
      <c r="E137" s="17"/>
      <c r="F137" s="13"/>
      <c r="H137" s="40"/>
      <c r="I137" s="17"/>
      <c r="J137" s="42"/>
      <c r="K137" s="27"/>
    </row>
    <row r="138" spans="1:11" s="18" customFormat="1" ht="15">
      <c r="A138" s="15"/>
      <c r="C138" s="17"/>
      <c r="D138" s="16"/>
      <c r="E138" s="17"/>
      <c r="F138" s="13"/>
      <c r="H138" s="40"/>
      <c r="I138" s="17"/>
      <c r="J138" s="42"/>
      <c r="K138" s="27"/>
    </row>
    <row r="139" spans="1:12" s="18" customFormat="1" ht="15">
      <c r="A139" s="15"/>
      <c r="B139" s="16"/>
      <c r="C139" s="17"/>
      <c r="D139" s="16"/>
      <c r="E139" s="17"/>
      <c r="F139" s="13"/>
      <c r="H139" s="40"/>
      <c r="I139" s="15"/>
      <c r="J139" s="41"/>
      <c r="K139" s="27"/>
      <c r="L139" s="15"/>
    </row>
    <row r="140" spans="1:12" s="18" customFormat="1" ht="15">
      <c r="A140" s="15"/>
      <c r="B140" s="16"/>
      <c r="C140" s="17"/>
      <c r="D140" s="16"/>
      <c r="E140" s="17"/>
      <c r="F140" s="13"/>
      <c r="H140" s="40"/>
      <c r="I140" s="17"/>
      <c r="J140" s="42"/>
      <c r="K140" s="27"/>
      <c r="L140" s="15"/>
    </row>
    <row r="141" spans="1:12" s="18" customFormat="1" ht="15">
      <c r="A141" s="15"/>
      <c r="B141" s="16"/>
      <c r="C141" s="17"/>
      <c r="D141" s="16"/>
      <c r="E141" s="17"/>
      <c r="F141" s="13"/>
      <c r="H141" s="40"/>
      <c r="I141" s="17"/>
      <c r="J141" s="42"/>
      <c r="K141" s="27"/>
      <c r="L141" s="15"/>
    </row>
    <row r="142" spans="1:12" s="18" customFormat="1" ht="15">
      <c r="A142" s="15"/>
      <c r="C142" s="17"/>
      <c r="D142" s="16"/>
      <c r="E142" s="17"/>
      <c r="F142" s="13"/>
      <c r="H142" s="40"/>
      <c r="I142" s="17"/>
      <c r="J142" s="42"/>
      <c r="K142" s="27"/>
      <c r="L142" s="15"/>
    </row>
    <row r="143" spans="1:12" s="18" customFormat="1" ht="15">
      <c r="A143" s="15"/>
      <c r="C143" s="17"/>
      <c r="D143" s="16"/>
      <c r="E143" s="17"/>
      <c r="F143" s="13"/>
      <c r="H143" s="40"/>
      <c r="I143" s="17"/>
      <c r="J143" s="42"/>
      <c r="K143" s="27"/>
      <c r="L143" s="15"/>
    </row>
    <row r="144" spans="1:12" s="18" customFormat="1" ht="15">
      <c r="A144" s="15"/>
      <c r="C144" s="17"/>
      <c r="D144" s="16"/>
      <c r="E144" s="17"/>
      <c r="F144" s="13"/>
      <c r="H144" s="40"/>
      <c r="I144" s="17"/>
      <c r="J144" s="37"/>
      <c r="K144" s="27"/>
      <c r="L144" s="15"/>
    </row>
    <row r="145" spans="1:12" s="18" customFormat="1" ht="15">
      <c r="A145" s="15"/>
      <c r="C145" s="17"/>
      <c r="D145" s="16"/>
      <c r="E145" s="17"/>
      <c r="F145" s="13"/>
      <c r="H145" s="40"/>
      <c r="I145" s="17"/>
      <c r="J145" s="42"/>
      <c r="K145" s="27"/>
      <c r="L145" s="15"/>
    </row>
    <row r="146" spans="1:12" s="18" customFormat="1" ht="15">
      <c r="A146" s="15"/>
      <c r="B146" s="16"/>
      <c r="C146" s="17"/>
      <c r="D146" s="16"/>
      <c r="E146" s="17"/>
      <c r="F146" s="13"/>
      <c r="H146" s="40"/>
      <c r="I146" s="15"/>
      <c r="J146" s="41"/>
      <c r="K146" s="27"/>
      <c r="L146" s="15"/>
    </row>
    <row r="147" spans="1:12" s="18" customFormat="1" ht="15">
      <c r="A147" s="15"/>
      <c r="C147" s="17"/>
      <c r="D147" s="16"/>
      <c r="E147" s="17"/>
      <c r="F147" s="13"/>
      <c r="H147" s="40"/>
      <c r="I147" s="15"/>
      <c r="J147" s="41"/>
      <c r="K147" s="27"/>
      <c r="L147" s="15"/>
    </row>
    <row r="148" spans="1:12" s="18" customFormat="1" ht="15">
      <c r="A148" s="15"/>
      <c r="C148" s="17"/>
      <c r="D148" s="16"/>
      <c r="E148" s="17"/>
      <c r="F148" s="13"/>
      <c r="H148" s="40"/>
      <c r="I148" s="17"/>
      <c r="J148" s="42"/>
      <c r="K148" s="27"/>
      <c r="L148" s="15"/>
    </row>
    <row r="149" spans="1:12" s="18" customFormat="1" ht="15">
      <c r="A149" s="15"/>
      <c r="B149" s="16"/>
      <c r="C149" s="17"/>
      <c r="D149" s="16"/>
      <c r="E149" s="17"/>
      <c r="F149" s="13"/>
      <c r="H149" s="40"/>
      <c r="I149" s="17"/>
      <c r="J149" s="42"/>
      <c r="K149" s="27"/>
      <c r="L149" s="15"/>
    </row>
    <row r="150" spans="1:12" s="18" customFormat="1" ht="15">
      <c r="A150" s="15"/>
      <c r="B150" s="16"/>
      <c r="C150" s="17"/>
      <c r="D150" s="16"/>
      <c r="E150" s="17"/>
      <c r="F150" s="13"/>
      <c r="H150" s="40"/>
      <c r="I150" s="17"/>
      <c r="J150" s="42"/>
      <c r="K150" s="27"/>
      <c r="L150" s="15"/>
    </row>
    <row r="151" spans="1:12" s="18" customFormat="1" ht="15">
      <c r="A151" s="15"/>
      <c r="B151" s="16"/>
      <c r="C151" s="17"/>
      <c r="D151" s="16"/>
      <c r="E151" s="17"/>
      <c r="F151" s="13"/>
      <c r="H151" s="40"/>
      <c r="I151" s="17"/>
      <c r="J151" s="42"/>
      <c r="K151" s="27"/>
      <c r="L151" s="15"/>
    </row>
    <row r="152" spans="1:12" s="18" customFormat="1" ht="15">
      <c r="A152" s="15"/>
      <c r="B152" s="16"/>
      <c r="C152" s="17"/>
      <c r="D152" s="16"/>
      <c r="E152" s="17"/>
      <c r="F152" s="13"/>
      <c r="H152" s="42"/>
      <c r="I152" s="17"/>
      <c r="J152" s="40"/>
      <c r="K152" s="27"/>
      <c r="L152" s="15"/>
    </row>
    <row r="153" spans="1:12" s="18" customFormat="1" ht="15">
      <c r="A153" s="15"/>
      <c r="C153" s="17"/>
      <c r="D153" s="16"/>
      <c r="E153" s="17"/>
      <c r="F153" s="13"/>
      <c r="H153" s="40"/>
      <c r="I153" s="17"/>
      <c r="J153" s="42"/>
      <c r="K153" s="27"/>
      <c r="L153" s="15"/>
    </row>
    <row r="154" spans="6:11" ht="12.75">
      <c r="F154" s="13"/>
      <c r="K154" s="27"/>
    </row>
    <row r="155" spans="1:12" s="18" customFormat="1" ht="15">
      <c r="A155" s="15"/>
      <c r="C155" s="17"/>
      <c r="D155" s="16"/>
      <c r="E155" s="17"/>
      <c r="F155" s="13"/>
      <c r="H155" s="40"/>
      <c r="I155" s="17"/>
      <c r="J155" s="42"/>
      <c r="K155" s="27"/>
      <c r="L155" s="15"/>
    </row>
    <row r="156" spans="1:12" s="18" customFormat="1" ht="15">
      <c r="A156" s="15"/>
      <c r="C156" s="17"/>
      <c r="D156" s="16"/>
      <c r="E156" s="17"/>
      <c r="F156" s="13"/>
      <c r="H156" s="40"/>
      <c r="I156" s="17"/>
      <c r="J156" s="42"/>
      <c r="K156" s="27"/>
      <c r="L156" s="15"/>
    </row>
    <row r="157" spans="1:12" s="18" customFormat="1" ht="15">
      <c r="A157" s="15"/>
      <c r="B157" s="16"/>
      <c r="C157" s="17"/>
      <c r="D157" s="16"/>
      <c r="E157" s="17"/>
      <c r="F157" s="13"/>
      <c r="H157" s="40"/>
      <c r="I157" s="17"/>
      <c r="J157" s="42"/>
      <c r="K157" s="27"/>
      <c r="L157" s="15"/>
    </row>
    <row r="158" spans="1:12" s="18" customFormat="1" ht="15">
      <c r="A158" s="15"/>
      <c r="C158" s="17"/>
      <c r="D158" s="16"/>
      <c r="E158" s="17"/>
      <c r="F158" s="13"/>
      <c r="H158" s="40"/>
      <c r="I158" s="15"/>
      <c r="J158" s="41"/>
      <c r="K158" s="27"/>
      <c r="L158" s="15"/>
    </row>
    <row r="159" spans="1:11" ht="15.75">
      <c r="A159" s="4"/>
      <c r="B159" s="4"/>
      <c r="C159" s="34"/>
      <c r="E159" s="34"/>
      <c r="F159" s="13"/>
      <c r="G159" s="4"/>
      <c r="H159" s="39"/>
      <c r="I159" s="8"/>
      <c r="J159" s="45"/>
      <c r="K159" s="27"/>
    </row>
    <row r="160" spans="1:11" ht="15.75">
      <c r="A160" s="4"/>
      <c r="B160" s="4"/>
      <c r="C160" s="5"/>
      <c r="E160" s="34"/>
      <c r="F160" s="13"/>
      <c r="G160" s="4"/>
      <c r="H160" s="39"/>
      <c r="I160" s="8"/>
      <c r="J160" s="45"/>
      <c r="K160" s="27"/>
    </row>
    <row r="161" spans="1:11" ht="15.75">
      <c r="A161" s="4"/>
      <c r="B161" s="4"/>
      <c r="C161" s="9"/>
      <c r="E161" s="34"/>
      <c r="F161" s="13"/>
      <c r="G161" s="4"/>
      <c r="H161" s="39"/>
      <c r="I161" s="8"/>
      <c r="J161" s="45"/>
      <c r="K161" s="27"/>
    </row>
    <row r="162" spans="1:11" ht="15.75">
      <c r="A162" s="4"/>
      <c r="B162" s="4"/>
      <c r="C162" s="5"/>
      <c r="E162" s="34"/>
      <c r="F162" s="13"/>
      <c r="G162" s="4"/>
      <c r="H162" s="39"/>
      <c r="I162" s="8"/>
      <c r="J162" s="45"/>
      <c r="K162" s="27"/>
    </row>
    <row r="163" spans="1:11" ht="15.75">
      <c r="A163" s="4"/>
      <c r="B163" s="4"/>
      <c r="C163" s="34"/>
      <c r="E163" s="34"/>
      <c r="F163" s="13"/>
      <c r="G163" s="4"/>
      <c r="H163" s="39"/>
      <c r="I163" s="8"/>
      <c r="J163" s="45"/>
      <c r="K163" s="27"/>
    </row>
    <row r="164" spans="1:11" ht="15.75">
      <c r="A164" s="4"/>
      <c r="B164" s="4"/>
      <c r="C164" s="34"/>
      <c r="E164" s="34"/>
      <c r="F164" s="13"/>
      <c r="G164" s="4"/>
      <c r="H164" s="39"/>
      <c r="I164" s="8"/>
      <c r="J164" s="45"/>
      <c r="K164" s="27"/>
    </row>
    <row r="165" spans="1:11" ht="15.75">
      <c r="A165" s="4"/>
      <c r="B165" s="4"/>
      <c r="C165" s="34"/>
      <c r="E165" s="34"/>
      <c r="F165" s="13"/>
      <c r="G165" s="4"/>
      <c r="H165" s="39"/>
      <c r="I165" s="8"/>
      <c r="J165" s="45"/>
      <c r="K165" s="27"/>
    </row>
    <row r="166" spans="1:11" ht="15.75">
      <c r="A166" s="4"/>
      <c r="B166" s="4"/>
      <c r="C166" s="34"/>
      <c r="E166" s="34"/>
      <c r="F166" s="13"/>
      <c r="G166" s="4"/>
      <c r="H166" s="39"/>
      <c r="I166" s="8"/>
      <c r="J166" s="45"/>
      <c r="K166" s="27"/>
    </row>
    <row r="167" spans="1:11" ht="15.75">
      <c r="A167" s="4"/>
      <c r="B167" s="4"/>
      <c r="C167" s="5"/>
      <c r="E167" s="34"/>
      <c r="F167" s="13"/>
      <c r="G167" s="4"/>
      <c r="H167" s="39"/>
      <c r="I167" s="8"/>
      <c r="J167" s="45"/>
      <c r="K167" s="27"/>
    </row>
    <row r="168" spans="1:11" ht="15.75">
      <c r="A168" s="4"/>
      <c r="B168" s="4"/>
      <c r="C168" s="9"/>
      <c r="E168" s="34"/>
      <c r="F168" s="13"/>
      <c r="G168" s="4"/>
      <c r="H168" s="39"/>
      <c r="I168" s="8"/>
      <c r="J168" s="45"/>
      <c r="K168" s="27"/>
    </row>
    <row r="169" spans="1:11" ht="15.75">
      <c r="A169" s="4"/>
      <c r="B169" s="4"/>
      <c r="C169" s="5"/>
      <c r="E169" s="34"/>
      <c r="F169" s="13"/>
      <c r="G169" s="4"/>
      <c r="H169" s="39"/>
      <c r="I169" s="8"/>
      <c r="J169" s="45"/>
      <c r="K169" s="27"/>
    </row>
    <row r="170" spans="1:11" ht="15.75">
      <c r="A170" s="4"/>
      <c r="B170" s="4"/>
      <c r="C170" s="34"/>
      <c r="E170" s="34"/>
      <c r="F170" s="13"/>
      <c r="G170" s="4"/>
      <c r="H170" s="39"/>
      <c r="I170" s="8"/>
      <c r="J170" s="45"/>
      <c r="K170" s="27"/>
    </row>
    <row r="171" spans="1:11" ht="15.75">
      <c r="A171" s="4"/>
      <c r="B171" s="4"/>
      <c r="C171" s="34"/>
      <c r="E171" s="34"/>
      <c r="F171" s="13"/>
      <c r="G171" s="4"/>
      <c r="H171" s="39"/>
      <c r="I171" s="8"/>
      <c r="J171" s="45"/>
      <c r="K171" s="27"/>
    </row>
    <row r="172" spans="1:11" ht="15.75">
      <c r="A172" s="4"/>
      <c r="B172" s="4"/>
      <c r="C172" s="34"/>
      <c r="E172" s="34"/>
      <c r="F172" s="13"/>
      <c r="G172" s="4"/>
      <c r="H172" s="39"/>
      <c r="I172" s="8"/>
      <c r="J172" s="45"/>
      <c r="K172" s="27"/>
    </row>
    <row r="173" spans="1:11" ht="15.75">
      <c r="A173" s="4"/>
      <c r="B173" s="4"/>
      <c r="C173" s="34"/>
      <c r="E173" s="34"/>
      <c r="F173" s="13"/>
      <c r="G173" s="4"/>
      <c r="H173" s="39"/>
      <c r="I173" s="8"/>
      <c r="J173" s="45"/>
      <c r="K173" s="27">
        <f aca="true" t="shared" si="3" ref="K173:K199">SUM(F173+H173+J173)</f>
        <v>0</v>
      </c>
    </row>
    <row r="174" spans="1:11" ht="15.75">
      <c r="A174" s="4"/>
      <c r="B174" s="4"/>
      <c r="C174" s="5"/>
      <c r="E174" s="34"/>
      <c r="F174" s="13"/>
      <c r="G174" s="4"/>
      <c r="H174" s="39"/>
      <c r="I174" s="8"/>
      <c r="J174" s="45"/>
      <c r="K174" s="27">
        <f t="shared" si="3"/>
        <v>0</v>
      </c>
    </row>
    <row r="175" spans="1:11" ht="15.75">
      <c r="A175" s="4"/>
      <c r="B175" s="4"/>
      <c r="C175" s="9"/>
      <c r="E175" s="34"/>
      <c r="F175" s="13"/>
      <c r="G175" s="4"/>
      <c r="H175" s="39"/>
      <c r="I175" s="8"/>
      <c r="J175" s="45"/>
      <c r="K175" s="27">
        <f t="shared" si="3"/>
        <v>0</v>
      </c>
    </row>
    <row r="176" spans="1:11" ht="15.75">
      <c r="A176" s="4"/>
      <c r="B176" s="4"/>
      <c r="C176" s="5"/>
      <c r="E176" s="34"/>
      <c r="F176" s="13"/>
      <c r="G176" s="4"/>
      <c r="H176" s="39"/>
      <c r="I176" s="8"/>
      <c r="J176" s="45"/>
      <c r="K176" s="27">
        <f t="shared" si="3"/>
        <v>0</v>
      </c>
    </row>
    <row r="177" spans="1:11" ht="15.75">
      <c r="A177" s="4"/>
      <c r="B177" s="4"/>
      <c r="C177" s="34"/>
      <c r="E177" s="34"/>
      <c r="F177" s="13"/>
      <c r="G177" s="4"/>
      <c r="H177" s="39"/>
      <c r="I177" s="8"/>
      <c r="J177" s="45"/>
      <c r="K177" s="27">
        <f t="shared" si="3"/>
        <v>0</v>
      </c>
    </row>
    <row r="178" spans="1:11" ht="15.75">
      <c r="A178" s="4"/>
      <c r="B178" s="4"/>
      <c r="C178" s="34"/>
      <c r="E178" s="34"/>
      <c r="F178" s="13"/>
      <c r="G178" s="4"/>
      <c r="H178" s="39"/>
      <c r="I178" s="8"/>
      <c r="J178" s="45"/>
      <c r="K178" s="27">
        <f t="shared" si="3"/>
        <v>0</v>
      </c>
    </row>
    <row r="179" spans="1:11" ht="15.75">
      <c r="A179" s="4"/>
      <c r="B179" s="4"/>
      <c r="C179" s="34"/>
      <c r="E179" s="34"/>
      <c r="F179" s="13"/>
      <c r="G179" s="4"/>
      <c r="H179" s="39"/>
      <c r="I179" s="8"/>
      <c r="J179" s="45"/>
      <c r="K179" s="27">
        <f t="shared" si="3"/>
        <v>0</v>
      </c>
    </row>
    <row r="180" spans="1:11" ht="15.75">
      <c r="A180" s="4"/>
      <c r="B180" s="4"/>
      <c r="C180" s="34"/>
      <c r="E180" s="34"/>
      <c r="F180" s="13"/>
      <c r="G180" s="4"/>
      <c r="H180" s="39"/>
      <c r="I180" s="8"/>
      <c r="J180" s="45"/>
      <c r="K180" s="27">
        <f t="shared" si="3"/>
        <v>0</v>
      </c>
    </row>
    <row r="181" spans="1:11" ht="15.75">
      <c r="A181" s="4"/>
      <c r="B181" s="4"/>
      <c r="C181" s="5"/>
      <c r="E181" s="34"/>
      <c r="F181" s="13"/>
      <c r="G181" s="4"/>
      <c r="H181" s="39"/>
      <c r="I181" s="8"/>
      <c r="J181" s="45"/>
      <c r="K181" s="27">
        <f t="shared" si="3"/>
        <v>0</v>
      </c>
    </row>
    <row r="182" spans="1:11" ht="15.75">
      <c r="A182" s="4"/>
      <c r="B182" s="4"/>
      <c r="C182" s="9"/>
      <c r="E182" s="34"/>
      <c r="F182" s="13"/>
      <c r="G182" s="4"/>
      <c r="H182" s="39"/>
      <c r="I182" s="8"/>
      <c r="J182" s="45"/>
      <c r="K182" s="27">
        <f t="shared" si="3"/>
        <v>0</v>
      </c>
    </row>
    <row r="183" spans="1:11" ht="15.75">
      <c r="A183" s="4"/>
      <c r="B183" s="4"/>
      <c r="C183" s="9"/>
      <c r="E183" s="34"/>
      <c r="F183" s="13"/>
      <c r="G183" s="4"/>
      <c r="H183" s="39"/>
      <c r="I183" s="8"/>
      <c r="J183" s="45"/>
      <c r="K183" s="27">
        <f t="shared" si="3"/>
        <v>0</v>
      </c>
    </row>
    <row r="184" spans="3:11" ht="12.75">
      <c r="C184" s="35"/>
      <c r="F184" s="13"/>
      <c r="K184" s="27">
        <f t="shared" si="3"/>
        <v>0</v>
      </c>
    </row>
    <row r="185" spans="3:11" ht="12.75">
      <c r="C185" s="35"/>
      <c r="F185" s="13"/>
      <c r="K185" s="27">
        <f t="shared" si="3"/>
        <v>0</v>
      </c>
    </row>
    <row r="186" spans="3:11" ht="12.75">
      <c r="C186" s="35"/>
      <c r="F186" s="13"/>
      <c r="K186" s="27">
        <f t="shared" si="3"/>
        <v>0</v>
      </c>
    </row>
    <row r="187" spans="3:11" ht="12.75">
      <c r="C187" s="35"/>
      <c r="F187" s="13"/>
      <c r="J187" s="46"/>
      <c r="K187" s="27">
        <f t="shared" si="3"/>
        <v>0</v>
      </c>
    </row>
    <row r="188" spans="6:11" ht="12.75">
      <c r="F188" s="13"/>
      <c r="K188" s="27">
        <f t="shared" si="3"/>
        <v>0</v>
      </c>
    </row>
    <row r="189" spans="6:11" ht="12.75">
      <c r="F189" s="13"/>
      <c r="K189" s="27">
        <f t="shared" si="3"/>
        <v>0</v>
      </c>
    </row>
    <row r="190" spans="6:11" ht="12.75">
      <c r="F190" s="13"/>
      <c r="K190" s="27">
        <f t="shared" si="3"/>
        <v>0</v>
      </c>
    </row>
    <row r="191" spans="6:11" ht="12.75">
      <c r="F191" s="13"/>
      <c r="K191" s="27">
        <f t="shared" si="3"/>
        <v>0</v>
      </c>
    </row>
    <row r="192" spans="6:11" ht="12.75">
      <c r="F192" s="13"/>
      <c r="K192" s="27">
        <f t="shared" si="3"/>
        <v>0</v>
      </c>
    </row>
    <row r="193" spans="6:11" ht="12.75">
      <c r="F193" s="13"/>
      <c r="K193" s="27">
        <f t="shared" si="3"/>
        <v>0</v>
      </c>
    </row>
    <row r="194" spans="6:11" ht="12.75">
      <c r="F194" s="13">
        <v>135</v>
      </c>
      <c r="K194" s="27">
        <f t="shared" si="3"/>
        <v>135</v>
      </c>
    </row>
    <row r="195" spans="6:11" ht="12.75">
      <c r="F195" s="13">
        <v>136</v>
      </c>
      <c r="K195" s="27">
        <f t="shared" si="3"/>
        <v>136</v>
      </c>
    </row>
    <row r="196" spans="6:11" ht="12.75">
      <c r="F196" s="13">
        <v>137</v>
      </c>
      <c r="K196" s="27">
        <f t="shared" si="3"/>
        <v>137</v>
      </c>
    </row>
    <row r="197" spans="6:11" ht="12.75">
      <c r="F197" s="13">
        <v>138</v>
      </c>
      <c r="K197" s="27">
        <f t="shared" si="3"/>
        <v>138</v>
      </c>
    </row>
    <row r="198" spans="6:11" ht="12.75">
      <c r="F198" s="13">
        <v>139</v>
      </c>
      <c r="K198" s="27">
        <f t="shared" si="3"/>
        <v>139</v>
      </c>
    </row>
    <row r="199" spans="6:11" ht="12.75">
      <c r="F199" s="13">
        <v>140</v>
      </c>
      <c r="K199" s="27">
        <f t="shared" si="3"/>
        <v>140</v>
      </c>
    </row>
    <row r="201" ht="12.75">
      <c r="D201" s="27"/>
    </row>
  </sheetData>
  <sheetProtection/>
  <mergeCells count="1">
    <mergeCell ref="A1:L1"/>
  </mergeCells>
  <printOptions/>
  <pageMargins left="0.5511811023622047" right="0.15748031496062992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Anita</cp:lastModifiedBy>
  <cp:lastPrinted>2018-03-01T14:56:35Z</cp:lastPrinted>
  <dcterms:created xsi:type="dcterms:W3CDTF">2003-05-30T04:38:57Z</dcterms:created>
  <dcterms:modified xsi:type="dcterms:W3CDTF">2018-03-01T18:17:38Z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