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6" activeTab="0"/>
  </bookViews>
  <sheets>
    <sheet name="rezultāti divcīņa" sheetId="1" r:id="rId1"/>
    <sheet name="rezultāti U18" sheetId="2" r:id="rId2"/>
  </sheets>
  <definedNames>
    <definedName name="_xlnm.Print_Titles" localSheetId="0">'rezultāti divcīņa'!$1:$3</definedName>
    <definedName name="_xlnm.Print_Titles" localSheetId="1">'rezultāti U18'!$1:$3</definedName>
  </definedNames>
  <calcPr fullCalcOnLoad="1"/>
</workbook>
</file>

<file path=xl/sharedStrings.xml><?xml version="1.0" encoding="utf-8"?>
<sst xmlns="http://schemas.openxmlformats.org/spreadsheetml/2006/main" count="1390" uniqueCount="549">
  <si>
    <t>60m+300m</t>
  </si>
  <si>
    <t>60m</t>
  </si>
  <si>
    <t>60m+T/L</t>
  </si>
  <si>
    <t>Vieta</t>
  </si>
  <si>
    <t>60m+Lode</t>
  </si>
  <si>
    <t>60m/b</t>
  </si>
  <si>
    <t>Lode</t>
  </si>
  <si>
    <t>300m</t>
  </si>
  <si>
    <t>A/L</t>
  </si>
  <si>
    <t>P-ti</t>
  </si>
  <si>
    <t>T/L</t>
  </si>
  <si>
    <t>Rez.</t>
  </si>
  <si>
    <t xml:space="preserve">60m+Lode </t>
  </si>
  <si>
    <t>U 12 meitenes</t>
  </si>
  <si>
    <t>U 12 zēni</t>
  </si>
  <si>
    <t>U 16 meitenes</t>
  </si>
  <si>
    <t>U 16 zēni</t>
  </si>
  <si>
    <t>60m+600m</t>
  </si>
  <si>
    <t>600m</t>
  </si>
  <si>
    <t>Kopā</t>
  </si>
  <si>
    <t>60m/b+60m (13.72-84,0-8.00)</t>
  </si>
  <si>
    <t>60m/b+60m (13.00-76,2-7.50)</t>
  </si>
  <si>
    <t>Vidējā dist.</t>
  </si>
  <si>
    <t>Lēkšanas</t>
  </si>
  <si>
    <t>Grūšanas</t>
  </si>
  <si>
    <t>Sprinta</t>
  </si>
  <si>
    <t>Individuāli</t>
  </si>
  <si>
    <t xml:space="preserve">Etjantens </t>
  </si>
  <si>
    <t>Jānis</t>
  </si>
  <si>
    <t>Lūsis</t>
  </si>
  <si>
    <t>Lauris Krists</t>
  </si>
  <si>
    <t>2003</t>
  </si>
  <si>
    <t>M.Gerke,G.Gailītis</t>
  </si>
  <si>
    <t>Primaka</t>
  </si>
  <si>
    <t>M.Gerke</t>
  </si>
  <si>
    <t>Valkas BJSS</t>
  </si>
  <si>
    <t>U 18 jaunietes</t>
  </si>
  <si>
    <t>800m</t>
  </si>
  <si>
    <t>U 18 jaunieši</t>
  </si>
  <si>
    <t>Lode (3kg)</t>
  </si>
  <si>
    <t>Lode (5kg)</t>
  </si>
  <si>
    <t>M.Gerke V.Selga</t>
  </si>
  <si>
    <t>Marta</t>
  </si>
  <si>
    <t>Zunte</t>
  </si>
  <si>
    <t>Valka</t>
  </si>
  <si>
    <t>N.Blūma</t>
  </si>
  <si>
    <t>Ā.K</t>
  </si>
  <si>
    <t>Gerda Anna</t>
  </si>
  <si>
    <t>Repuls</t>
  </si>
  <si>
    <t>Ritvars</t>
  </si>
  <si>
    <t>2001</t>
  </si>
  <si>
    <t>A.Latika</t>
  </si>
  <si>
    <t>Alūksnes BJSS</t>
  </si>
  <si>
    <t>Āboliņa</t>
  </si>
  <si>
    <t>Līga</t>
  </si>
  <si>
    <t>M.Gerke,Selga</t>
  </si>
  <si>
    <t>Artemjeva</t>
  </si>
  <si>
    <t>Sanda Līva</t>
  </si>
  <si>
    <t>Buža</t>
  </si>
  <si>
    <t>Ieva</t>
  </si>
  <si>
    <t>M.Gerke, Selga</t>
  </si>
  <si>
    <t>Etjantena</t>
  </si>
  <si>
    <t>Linda</t>
  </si>
  <si>
    <t>Popova</t>
  </si>
  <si>
    <t>Džuliana</t>
  </si>
  <si>
    <t>Tukišs</t>
  </si>
  <si>
    <t>Agris</t>
  </si>
  <si>
    <t>Fiļipovičs</t>
  </si>
  <si>
    <t>Aleksandrs</t>
  </si>
  <si>
    <t>Romulis</t>
  </si>
  <si>
    <t>Elvis</t>
  </si>
  <si>
    <t>Mihails</t>
  </si>
  <si>
    <t>Freibergs</t>
  </si>
  <si>
    <t>Sandis</t>
  </si>
  <si>
    <t>L.Krūkliņa, Ie. Zālīte</t>
  </si>
  <si>
    <t>M.Gerke, V.Selga</t>
  </si>
  <si>
    <t>M.Gerke,V.Selga</t>
  </si>
  <si>
    <t>Deļatinčuks</t>
  </si>
  <si>
    <t>Lisandra</t>
  </si>
  <si>
    <t>2007</t>
  </si>
  <si>
    <t>Poor</t>
  </si>
  <si>
    <t>Kristella</t>
  </si>
  <si>
    <t>Tiri</t>
  </si>
  <si>
    <t>Alice</t>
  </si>
  <si>
    <t>Rüütel</t>
  </si>
  <si>
    <t>Teder</t>
  </si>
  <si>
    <t>Karl  Martin</t>
  </si>
  <si>
    <t>Kalējs</t>
  </si>
  <si>
    <t>Aleksis</t>
  </si>
  <si>
    <t>2008</t>
  </si>
  <si>
    <t>M. Stabiņš</t>
  </si>
  <si>
    <t>Kalniņš</t>
  </si>
  <si>
    <t>Matīss</t>
  </si>
  <si>
    <t>Stabiņa</t>
  </si>
  <si>
    <t>Anete</t>
  </si>
  <si>
    <t>Grundzāles psk.</t>
  </si>
  <si>
    <t>Abula</t>
  </si>
  <si>
    <t>Kitija</t>
  </si>
  <si>
    <t>Dzenīte</t>
  </si>
  <si>
    <t>Justīna</t>
  </si>
  <si>
    <t>Morīte</t>
  </si>
  <si>
    <t>Kukaine</t>
  </si>
  <si>
    <t>Ance</t>
  </si>
  <si>
    <t>Miltiņa</t>
  </si>
  <si>
    <t>Evelīna</t>
  </si>
  <si>
    <t>2007.</t>
  </si>
  <si>
    <t>A.Čākurs</t>
  </si>
  <si>
    <t>Tukuma SS</t>
  </si>
  <si>
    <t xml:space="preserve">Latve  </t>
  </si>
  <si>
    <t>Līva</t>
  </si>
  <si>
    <t>Kadaka</t>
  </si>
  <si>
    <t>Paula</t>
  </si>
  <si>
    <t>2008.</t>
  </si>
  <si>
    <t>Mīļā</t>
  </si>
  <si>
    <t>Felicita</t>
  </si>
  <si>
    <t>Začesta</t>
  </si>
  <si>
    <t>Rodrigo</t>
  </si>
  <si>
    <t>Turķis</t>
  </si>
  <si>
    <t>Roberts</t>
  </si>
  <si>
    <t>Blumbergs</t>
  </si>
  <si>
    <t>Kārlis</t>
  </si>
  <si>
    <t>Vorobjovs</t>
  </si>
  <si>
    <t>Kristers</t>
  </si>
  <si>
    <t>G.Auziņš</t>
  </si>
  <si>
    <t>Salenieks</t>
  </si>
  <si>
    <t>Artuss</t>
  </si>
  <si>
    <t>Gagars</t>
  </si>
  <si>
    <t>Markuss</t>
  </si>
  <si>
    <t>S.Keisele</t>
  </si>
  <si>
    <t>Balvu SS</t>
  </si>
  <si>
    <t>Kuzņecovs</t>
  </si>
  <si>
    <t>Alens</t>
  </si>
  <si>
    <t>Polis</t>
  </si>
  <si>
    <t>Iļja</t>
  </si>
  <si>
    <t>I.Kacēna</t>
  </si>
  <si>
    <t>Tabors</t>
  </si>
  <si>
    <t>Ervīns</t>
  </si>
  <si>
    <t>Silinieks</t>
  </si>
  <si>
    <t>Toms</t>
  </si>
  <si>
    <t>Mūrniece</t>
  </si>
  <si>
    <t>Renāte</t>
  </si>
  <si>
    <t>Janelsiņš</t>
  </si>
  <si>
    <t>Rikardo</t>
  </si>
  <si>
    <t>A. Latika</t>
  </si>
  <si>
    <t>Jansons</t>
  </si>
  <si>
    <t>Sandijs</t>
  </si>
  <si>
    <t>Kozuliņš</t>
  </si>
  <si>
    <t>Salvis</t>
  </si>
  <si>
    <t>Meisters</t>
  </si>
  <si>
    <t>R. Sīlis</t>
  </si>
  <si>
    <t>Perevertailo</t>
  </si>
  <si>
    <t>Katrīna Tīna</t>
  </si>
  <si>
    <t>Skrina</t>
  </si>
  <si>
    <t>Elizabete</t>
  </si>
  <si>
    <t xml:space="preserve">Locāns </t>
  </si>
  <si>
    <t>Niks</t>
  </si>
  <si>
    <t xml:space="preserve">Ločmele </t>
  </si>
  <si>
    <t>Madara</t>
  </si>
  <si>
    <t>Piekalnīte</t>
  </si>
  <si>
    <t>Kerija</t>
  </si>
  <si>
    <t xml:space="preserve">Bērziņa </t>
  </si>
  <si>
    <t>Loreta</t>
  </si>
  <si>
    <t>I.Grava</t>
  </si>
  <si>
    <t>Eglīte</t>
  </si>
  <si>
    <t>Rūta</t>
  </si>
  <si>
    <t>Ivsiņa</t>
  </si>
  <si>
    <t>Sāra</t>
  </si>
  <si>
    <t xml:space="preserve">Matvējeva </t>
  </si>
  <si>
    <t>Indriksone</t>
  </si>
  <si>
    <t>Anda</t>
  </si>
  <si>
    <t>Aviks</t>
  </si>
  <si>
    <t>Edvards</t>
  </si>
  <si>
    <t>Gaidamovičs</t>
  </si>
  <si>
    <t>Bērtiņa</t>
  </si>
  <si>
    <t>Luīze</t>
  </si>
  <si>
    <t xml:space="preserve">Nipere </t>
  </si>
  <si>
    <t>Anne</t>
  </si>
  <si>
    <t>Kalvāns</t>
  </si>
  <si>
    <t>Arbidāns</t>
  </si>
  <si>
    <t>Dāvis Roberts</t>
  </si>
  <si>
    <t xml:space="preserve">Āboliņš </t>
  </si>
  <si>
    <t>Suhānovs</t>
  </si>
  <si>
    <t>Rūdolfs</t>
  </si>
  <si>
    <t xml:space="preserve">Bojans </t>
  </si>
  <si>
    <t>Linards</t>
  </si>
  <si>
    <t>Martinsons</t>
  </si>
  <si>
    <t>Reds</t>
  </si>
  <si>
    <t>Dubults</t>
  </si>
  <si>
    <t>Daniels</t>
  </si>
  <si>
    <t xml:space="preserve">Lūsis </t>
  </si>
  <si>
    <t>Mārcis</t>
  </si>
  <si>
    <t>Āboliņš</t>
  </si>
  <si>
    <t>Smiltenes BJSS</t>
  </si>
  <si>
    <t>Endijs</t>
  </si>
  <si>
    <t>Klāviņš</t>
  </si>
  <si>
    <t>Skorenko</t>
  </si>
  <si>
    <t>Kristiāns</t>
  </si>
  <si>
    <t>Grūbe</t>
  </si>
  <si>
    <t>Patriks</t>
  </si>
  <si>
    <t>Zaļkalns</t>
  </si>
  <si>
    <t>Siliņš</t>
  </si>
  <si>
    <t xml:space="preserve">Jēkabs </t>
  </si>
  <si>
    <t>Šube</t>
  </si>
  <si>
    <t>Goba</t>
  </si>
  <si>
    <t>Priedītis</t>
  </si>
  <si>
    <t>Ziemiņš</t>
  </si>
  <si>
    <t xml:space="preserve">Daniela </t>
  </si>
  <si>
    <t>Kainaize</t>
  </si>
  <si>
    <t>Valērija</t>
  </si>
  <si>
    <t>Čuhnova</t>
  </si>
  <si>
    <t>Enija Anna</t>
  </si>
  <si>
    <t>Martinsone</t>
  </si>
  <si>
    <t>Zaļkalne</t>
  </si>
  <si>
    <t>Elīza</t>
  </si>
  <si>
    <t>Ķikāne</t>
  </si>
  <si>
    <t>Graudiņa</t>
  </si>
  <si>
    <t>Unda</t>
  </si>
  <si>
    <t>Zīlīte</t>
  </si>
  <si>
    <t>Kailija</t>
  </si>
  <si>
    <t>Bediķe</t>
  </si>
  <si>
    <t>Tetere</t>
  </si>
  <si>
    <t xml:space="preserve">Annija </t>
  </si>
  <si>
    <t>Reinsone</t>
  </si>
  <si>
    <t xml:space="preserve">Laura </t>
  </si>
  <si>
    <t>2009</t>
  </si>
  <si>
    <t xml:space="preserve">Mertens </t>
  </si>
  <si>
    <t>Armands</t>
  </si>
  <si>
    <t xml:space="preserve">Pavārnieka </t>
  </si>
  <si>
    <t>Lelde</t>
  </si>
  <si>
    <t>Pētersone</t>
  </si>
  <si>
    <t xml:space="preserve">Sakniņš </t>
  </si>
  <si>
    <t>Krists</t>
  </si>
  <si>
    <t>Strauberga</t>
  </si>
  <si>
    <t>Alise-Līva</t>
  </si>
  <si>
    <t xml:space="preserve">Vaļģis </t>
  </si>
  <si>
    <t>Raimonds</t>
  </si>
  <si>
    <t xml:space="preserve">Veisis </t>
  </si>
  <si>
    <t>Bogdanovs</t>
  </si>
  <si>
    <t>Ralfs Haralds</t>
  </si>
  <si>
    <t>Paeglis</t>
  </si>
  <si>
    <t>Gustavs</t>
  </si>
  <si>
    <t>E. Matuks</t>
  </si>
  <si>
    <t>Bērts</t>
  </si>
  <si>
    <t>Tomass</t>
  </si>
  <si>
    <t>Ziemiņa</t>
  </si>
  <si>
    <t>Megija</t>
  </si>
  <si>
    <t>E.Matuks</t>
  </si>
  <si>
    <t>Hāne</t>
  </si>
  <si>
    <t>Melānija</t>
  </si>
  <si>
    <t>Aizpurs</t>
  </si>
  <si>
    <t>Ričards</t>
  </si>
  <si>
    <t>I. Aizpure</t>
  </si>
  <si>
    <t>Niklāvs</t>
  </si>
  <si>
    <t>Immers</t>
  </si>
  <si>
    <t>Gutāne</t>
  </si>
  <si>
    <t>Samanta</t>
  </si>
  <si>
    <t>Karavaškina</t>
  </si>
  <si>
    <t>Aleksia</t>
  </si>
  <si>
    <t>R. Meri</t>
  </si>
  <si>
    <t>Valga Maret-Sport</t>
  </si>
  <si>
    <t>Podnieks</t>
  </si>
  <si>
    <t>Gert</t>
  </si>
  <si>
    <t>Loskutov</t>
  </si>
  <si>
    <t>Ņikita</t>
  </si>
  <si>
    <t>Daniela</t>
  </si>
  <si>
    <t>Renārs</t>
  </si>
  <si>
    <t>Emīls</t>
  </si>
  <si>
    <t>2004</t>
  </si>
  <si>
    <t>Hanna</t>
  </si>
  <si>
    <t>G.Markss</t>
  </si>
  <si>
    <t xml:space="preserve">Ķepīte </t>
  </si>
  <si>
    <t>Krista</t>
  </si>
  <si>
    <t>Valmieras BJSS</t>
  </si>
  <si>
    <t>L.Dzene</t>
  </si>
  <si>
    <t xml:space="preserve">Supe </t>
  </si>
  <si>
    <t xml:space="preserve">B.Kaufmane </t>
  </si>
  <si>
    <t>Kitija Luīze</t>
  </si>
  <si>
    <t xml:space="preserve">Sniega </t>
  </si>
  <si>
    <t>Annija</t>
  </si>
  <si>
    <t>Poļaka</t>
  </si>
  <si>
    <t>I.Vaskis</t>
  </si>
  <si>
    <t>Salmane</t>
  </si>
  <si>
    <t>Evita</t>
  </si>
  <si>
    <t>2004.</t>
  </si>
  <si>
    <t>Carmen</t>
  </si>
  <si>
    <t>Rääk</t>
  </si>
  <si>
    <t>Maret Sport</t>
  </si>
  <si>
    <t>Caune</t>
  </si>
  <si>
    <t xml:space="preserve">Agate </t>
  </si>
  <si>
    <t>R.Ravinskis</t>
  </si>
  <si>
    <t xml:space="preserve">Špone </t>
  </si>
  <si>
    <t>Rēzija</t>
  </si>
  <si>
    <t>Zīle</t>
  </si>
  <si>
    <t>Alīna</t>
  </si>
  <si>
    <t>Smoļaka</t>
  </si>
  <si>
    <t>Marianna</t>
  </si>
  <si>
    <t>Hanarina</t>
  </si>
  <si>
    <t>Rinalda</t>
  </si>
  <si>
    <t>2003.</t>
  </si>
  <si>
    <t>Kaņīpova</t>
  </si>
  <si>
    <t>Undija</t>
  </si>
  <si>
    <t>Z.Beitika</t>
  </si>
  <si>
    <t>M.Stabiņš</t>
  </si>
  <si>
    <t>Beķerniece</t>
  </si>
  <si>
    <t>Gulbenes BJSS</t>
  </si>
  <si>
    <t>V.Mezītis</t>
  </si>
  <si>
    <t>Anna Liisa</t>
  </si>
  <si>
    <t>Kattai</t>
  </si>
  <si>
    <t>Buile</t>
  </si>
  <si>
    <t>Fedotova</t>
  </si>
  <si>
    <t>Feldmane</t>
  </si>
  <si>
    <t>Sanija</t>
  </si>
  <si>
    <t xml:space="preserve">Loskutova </t>
  </si>
  <si>
    <t xml:space="preserve">Anastassia </t>
  </si>
  <si>
    <t>R.Meri</t>
  </si>
  <si>
    <t>Juraša</t>
  </si>
  <si>
    <t>Anna</t>
  </si>
  <si>
    <t xml:space="preserve">Krauja </t>
  </si>
  <si>
    <t>Rita</t>
  </si>
  <si>
    <t xml:space="preserve">Bojāre </t>
  </si>
  <si>
    <t xml:space="preserve">Paula Estere </t>
  </si>
  <si>
    <t>Cunskis</t>
  </si>
  <si>
    <t>Alekss</t>
  </si>
  <si>
    <t>Kapustins</t>
  </si>
  <si>
    <t>Vadims</t>
  </si>
  <si>
    <t>Ķelps</t>
  </si>
  <si>
    <t>Ginters</t>
  </si>
  <si>
    <t xml:space="preserve">Čuhnovs </t>
  </si>
  <si>
    <t>Madars</t>
  </si>
  <si>
    <t>Kazačenoks</t>
  </si>
  <si>
    <t>Jans</t>
  </si>
  <si>
    <t>Feldmanis</t>
  </si>
  <si>
    <t>Reinis</t>
  </si>
  <si>
    <t>L.Krūkliņa/I.Zālīte</t>
  </si>
  <si>
    <t xml:space="preserve">Melbārdis </t>
  </si>
  <si>
    <t xml:space="preserve">Reinis </t>
  </si>
  <si>
    <t xml:space="preserve">Butka </t>
  </si>
  <si>
    <t xml:space="preserve">Nils Edvards </t>
  </si>
  <si>
    <t xml:space="preserve">Biernis </t>
  </si>
  <si>
    <t xml:space="preserve">Jānis </t>
  </si>
  <si>
    <t>Pašulis</t>
  </si>
  <si>
    <t>Laškovs</t>
  </si>
  <si>
    <t>Roķis</t>
  </si>
  <si>
    <t>Kristaps</t>
  </si>
  <si>
    <t>Preimanis</t>
  </si>
  <si>
    <t>Bērziņš</t>
  </si>
  <si>
    <t>Dāvis</t>
  </si>
  <si>
    <t>Sale</t>
  </si>
  <si>
    <t>Aleks</t>
  </si>
  <si>
    <t>R.Luts</t>
  </si>
  <si>
    <t>Suzī</t>
  </si>
  <si>
    <t>Bošs</t>
  </si>
  <si>
    <t>Denijs</t>
  </si>
  <si>
    <t>Konoščenoks</t>
  </si>
  <si>
    <t>Kristaps Svens</t>
  </si>
  <si>
    <t>Garais</t>
  </si>
  <si>
    <t>Ingars</t>
  </si>
  <si>
    <t xml:space="preserve">Kozuliņš       </t>
  </si>
  <si>
    <t>Baumanis</t>
  </si>
  <si>
    <t>Mareks</t>
  </si>
  <si>
    <t>Klempers</t>
  </si>
  <si>
    <t>Kristiāns Mareks</t>
  </si>
  <si>
    <t xml:space="preserve">Petrovičevs </t>
  </si>
  <si>
    <t>Polna</t>
  </si>
  <si>
    <t>Vanesa</t>
  </si>
  <si>
    <t>Raudiņa</t>
  </si>
  <si>
    <t xml:space="preserve">Kitija </t>
  </si>
  <si>
    <t xml:space="preserve">Jansons </t>
  </si>
  <si>
    <t>Valters</t>
  </si>
  <si>
    <t>Rūjienas NSS</t>
  </si>
  <si>
    <t>Gabranova</t>
  </si>
  <si>
    <t>V. Beļikovs</t>
  </si>
  <si>
    <t>Penka</t>
  </si>
  <si>
    <t>Sintija</t>
  </si>
  <si>
    <t>Valmieras BSS</t>
  </si>
  <si>
    <t>Zariņa</t>
  </si>
  <si>
    <t>Aiva</t>
  </si>
  <si>
    <t>Saviča</t>
  </si>
  <si>
    <t>Antra</t>
  </si>
  <si>
    <t>Sonora</t>
  </si>
  <si>
    <t>B.Kaufmane</t>
  </si>
  <si>
    <t>Balodis</t>
  </si>
  <si>
    <t>Valga Sport</t>
  </si>
  <si>
    <t>ā.k</t>
  </si>
  <si>
    <t>Ulrika</t>
  </si>
  <si>
    <t>Bāliņa</t>
  </si>
  <si>
    <t>Zanda</t>
  </si>
  <si>
    <t>Smirnova</t>
  </si>
  <si>
    <t>Santa</t>
  </si>
  <si>
    <t>Koik</t>
  </si>
  <si>
    <t>Kelly-Anete</t>
  </si>
  <si>
    <t>Ēvele</t>
  </si>
  <si>
    <t>Signe</t>
  </si>
  <si>
    <t>Brode</t>
  </si>
  <si>
    <t>Daniela Dafne</t>
  </si>
  <si>
    <t>Borisenko</t>
  </si>
  <si>
    <t>Anastasija</t>
  </si>
  <si>
    <t>S. Keisele</t>
  </si>
  <si>
    <t>Žindika</t>
  </si>
  <si>
    <t>Sandija</t>
  </si>
  <si>
    <t>Gulbenes NBJSS</t>
  </si>
  <si>
    <t>Rutka</t>
  </si>
  <si>
    <t>Elizabete Krista</t>
  </si>
  <si>
    <t>R. Ravinskis</t>
  </si>
  <si>
    <t>Boldāne</t>
  </si>
  <si>
    <t>Aleta</t>
  </si>
  <si>
    <t>Jundze</t>
  </si>
  <si>
    <t>Laura</t>
  </si>
  <si>
    <t>Jirgensone</t>
  </si>
  <si>
    <t>Elīza Paula</t>
  </si>
  <si>
    <t>Kuzņecova</t>
  </si>
  <si>
    <t>Dita</t>
  </si>
  <si>
    <t>I. Grava</t>
  </si>
  <si>
    <t>Vindēle</t>
  </si>
  <si>
    <t>Ignatjeva</t>
  </si>
  <si>
    <t>Elīna</t>
  </si>
  <si>
    <t>I.Aizpure</t>
  </si>
  <si>
    <t>Buņko</t>
  </si>
  <si>
    <t>Briedis</t>
  </si>
  <si>
    <t>Krišs Ričards</t>
  </si>
  <si>
    <t>Bormanis</t>
  </si>
  <si>
    <t>Didzis</t>
  </si>
  <si>
    <t>Maksimtšuk</t>
  </si>
  <si>
    <t>Artjom</t>
  </si>
  <si>
    <t>Felkers</t>
  </si>
  <si>
    <t>2002</t>
  </si>
  <si>
    <t>Jakovļevs</t>
  </si>
  <si>
    <t>Gredzens</t>
  </si>
  <si>
    <t>Edgars</t>
  </si>
  <si>
    <t>Muska</t>
  </si>
  <si>
    <t>Ralfs</t>
  </si>
  <si>
    <t>Strads</t>
  </si>
  <si>
    <t>Rainers</t>
  </si>
  <si>
    <t>Zjukovs</t>
  </si>
  <si>
    <t>A. Bebris</t>
  </si>
  <si>
    <t>Biernis</t>
  </si>
  <si>
    <t>Kajak</t>
  </si>
  <si>
    <t>Kristian</t>
  </si>
  <si>
    <t>Pošeika</t>
  </si>
  <si>
    <t>Uvis</t>
  </si>
  <si>
    <t>I. Kairišs</t>
  </si>
  <si>
    <t>Sarķis</t>
  </si>
  <si>
    <t>Beitiks</t>
  </si>
  <si>
    <t>Bozovičs</t>
  </si>
  <si>
    <t>Juris</t>
  </si>
  <si>
    <t>A. Taul</t>
  </si>
  <si>
    <t>S. Grēna</t>
  </si>
  <si>
    <t>N. Afanasjeva</t>
  </si>
  <si>
    <t>I. Zālīte</t>
  </si>
  <si>
    <t>I. Grēns</t>
  </si>
  <si>
    <t>G. Teko</t>
  </si>
  <si>
    <t>G.Teko</t>
  </si>
  <si>
    <t>I.Grēns</t>
  </si>
  <si>
    <t>A. Rozenbergs</t>
  </si>
  <si>
    <t>Valga, 2018.gada 23. janvāris</t>
  </si>
  <si>
    <t>Valkas novada BJSS</t>
  </si>
  <si>
    <t>U18 grupu  vieglatlētikas sacensību protokols</t>
  </si>
  <si>
    <t>U12 un U16 grupu vieglatlētikas divcīņas sacensību protokols</t>
  </si>
  <si>
    <t>Rūjienas  SSk.</t>
  </si>
  <si>
    <t>Balvu SSk.</t>
  </si>
  <si>
    <t>Āboltiņa</t>
  </si>
  <si>
    <t>Matīss Andris</t>
  </si>
  <si>
    <t>Mudelis</t>
  </si>
  <si>
    <t>Ronalds</t>
  </si>
  <si>
    <t>-</t>
  </si>
  <si>
    <t>Purmale</t>
  </si>
  <si>
    <t>Katrīna Paula</t>
  </si>
  <si>
    <t>--</t>
  </si>
  <si>
    <t>SandaLīva</t>
  </si>
  <si>
    <t>Anšmits</t>
  </si>
  <si>
    <t>Miks</t>
  </si>
  <si>
    <t>Maksimčuks</t>
  </si>
  <si>
    <t>Artjoms</t>
  </si>
  <si>
    <t>8,76</t>
  </si>
  <si>
    <t>Finals</t>
  </si>
  <si>
    <t>Tukuma SSk.</t>
  </si>
  <si>
    <t>Limbažu Salacgrīvas NSS</t>
  </si>
  <si>
    <t>44,6</t>
  </si>
  <si>
    <t>46,6</t>
  </si>
  <si>
    <t>48,6</t>
  </si>
  <si>
    <t>51,2</t>
  </si>
  <si>
    <t>52,4</t>
  </si>
  <si>
    <t>52,5</t>
  </si>
  <si>
    <t>55,3</t>
  </si>
  <si>
    <t>57,0</t>
  </si>
  <si>
    <t>57,8</t>
  </si>
  <si>
    <t>58,6</t>
  </si>
  <si>
    <t>44,0</t>
  </si>
  <si>
    <t>45,1</t>
  </si>
  <si>
    <t>2:33,0</t>
  </si>
  <si>
    <t>2:42,9</t>
  </si>
  <si>
    <t>2:45,0</t>
  </si>
  <si>
    <t>2:54,2</t>
  </si>
  <si>
    <t>2:45,7</t>
  </si>
  <si>
    <t>2:56,7</t>
  </si>
  <si>
    <t>3:01,2</t>
  </si>
  <si>
    <t>3:11,4</t>
  </si>
  <si>
    <t>2:21,7</t>
  </si>
  <si>
    <t>2:28,2</t>
  </si>
  <si>
    <t>2:36,1</t>
  </si>
  <si>
    <t>0:52,6</t>
  </si>
  <si>
    <t>0:53,0</t>
  </si>
  <si>
    <t>0:54,5</t>
  </si>
  <si>
    <t>0:55,3</t>
  </si>
  <si>
    <t>0:55,8</t>
  </si>
  <si>
    <t>0:56,7</t>
  </si>
  <si>
    <t>0:57,8</t>
  </si>
  <si>
    <t>0:58,6</t>
  </si>
  <si>
    <t>0:59,1</t>
  </si>
  <si>
    <t>1:00,1</t>
  </si>
  <si>
    <t>1:01,1</t>
  </si>
  <si>
    <t>0:58,5</t>
  </si>
  <si>
    <t>1:01,3</t>
  </si>
  <si>
    <t>1:04,1</t>
  </si>
  <si>
    <t>1:04,3</t>
  </si>
  <si>
    <t>1:07,1</t>
  </si>
  <si>
    <t>1:14,6</t>
  </si>
  <si>
    <t>0:50,3</t>
  </si>
  <si>
    <t>0:52,9</t>
  </si>
  <si>
    <t>0:53,4</t>
  </si>
  <si>
    <t>0:53,1</t>
  </si>
  <si>
    <t>0:53,5</t>
  </si>
  <si>
    <t>0:54,7</t>
  </si>
  <si>
    <t>0:56,6</t>
  </si>
  <si>
    <t>0:57,1</t>
  </si>
  <si>
    <t>0:59,0</t>
  </si>
  <si>
    <t>0:58,4</t>
  </si>
  <si>
    <t>0:59,6</t>
  </si>
  <si>
    <t>0:59,7</t>
  </si>
  <si>
    <t>1:02,8</t>
  </si>
  <si>
    <t>1:03,9</t>
  </si>
  <si>
    <t>1:08,7</t>
  </si>
  <si>
    <t>1:17,1</t>
  </si>
  <si>
    <t>1:22,3</t>
  </si>
  <si>
    <t>0:58,3</t>
  </si>
  <si>
    <t>1:32,8</t>
  </si>
  <si>
    <t>1:40,6</t>
  </si>
  <si>
    <t>1:44,9</t>
  </si>
  <si>
    <t>1:46,4</t>
  </si>
  <si>
    <t>1:47,5</t>
  </si>
  <si>
    <t>1:49,6</t>
  </si>
  <si>
    <t>1:47,3</t>
  </si>
  <si>
    <t>1:00,0</t>
  </si>
  <si>
    <t>1:45,2</t>
  </si>
  <si>
    <t>1:52,6</t>
  </si>
  <si>
    <t>1:47,1</t>
  </si>
  <si>
    <t>1:59,6</t>
  </si>
  <si>
    <t>2:06,8</t>
  </si>
  <si>
    <t>2:24,7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</si>
</sst>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&quot;Ls&quot;\ #,##0_);\(&quot;Ls&quot;\ #,##0\)"/>
    <numFmt numFmtId="187" formatCode="&quot;Ls&quot;\ #,##0_);[Red]\(&quot;Ls&quot;\ #,##0\)"/>
    <numFmt numFmtId="188" formatCode="&quot;Ls&quot;\ #,##0.00_);\(&quot;Ls&quot;\ #,##0.00\)"/>
    <numFmt numFmtId="189" formatCode="&quot;Ls&quot;\ #,##0.00_);[Red]\(&quot;Ls&quot;\ #,##0.00\)"/>
    <numFmt numFmtId="190" formatCode="_(&quot;Ls&quot;\ * #,##0_);_(&quot;Ls&quot;\ * \(#,##0\);_(&quot;Ls&quot;\ * &quot;-&quot;_);_(@_)"/>
    <numFmt numFmtId="191" formatCode="_(* #,##0_);_(* \(#,##0\);_(* &quot;-&quot;_);_(@_)"/>
    <numFmt numFmtId="192" formatCode="_(&quot;Ls&quot;\ * #,##0.00_);_(&quot;Ls&quot;\ * \(#,##0.00\);_(&quot;Ls&quot;\ 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"/>
    <numFmt numFmtId="200" formatCode="[$-426]dddd\,\ yyyy&quot;. gada &quot;d\.\ mmmm"/>
    <numFmt numFmtId="201" formatCode="[$-426]yyyy\.\ &quot;gada&quot;\ d\.\ mmmm"/>
    <numFmt numFmtId="202" formatCode="m:ss\,s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98" fontId="5" fillId="0" borderId="10" xfId="0" applyNumberFormat="1" applyFont="1" applyFill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N26" sqref="N26"/>
    </sheetView>
  </sheetViews>
  <sheetFormatPr defaultColWidth="9.140625" defaultRowHeight="12.75"/>
  <cols>
    <col min="1" max="1" width="2.7109375" style="2" customWidth="1"/>
    <col min="2" max="2" width="15.28125" style="19" customWidth="1"/>
    <col min="3" max="3" width="15.00390625" style="58" customWidth="1"/>
    <col min="4" max="4" width="15.8515625" style="30" customWidth="1"/>
    <col min="5" max="5" width="6.00390625" style="19" customWidth="1"/>
    <col min="6" max="6" width="14.421875" style="58" customWidth="1"/>
    <col min="7" max="7" width="7.00390625" style="30" customWidth="1"/>
    <col min="8" max="8" width="4.8515625" style="30" customWidth="1"/>
    <col min="9" max="9" width="8.57421875" style="19" customWidth="1"/>
    <col min="10" max="10" width="4.28125" style="18" customWidth="1"/>
    <col min="11" max="11" width="6.140625" style="95" customWidth="1"/>
    <col min="12" max="12" width="5.421875" style="95" customWidth="1"/>
    <col min="13" max="16384" width="9.140625" style="2" customWidth="1"/>
  </cols>
  <sheetData>
    <row r="1" spans="1:14" s="49" customFormat="1" ht="15">
      <c r="A1" s="2"/>
      <c r="B1" s="48" t="s">
        <v>455</v>
      </c>
      <c r="D1" s="3"/>
      <c r="E1" s="4"/>
      <c r="F1" s="5"/>
      <c r="G1" s="3"/>
      <c r="H1" s="3"/>
      <c r="K1" s="86"/>
      <c r="L1" s="86"/>
      <c r="M1" s="19"/>
      <c r="N1" s="19"/>
    </row>
    <row r="2" spans="1:12" s="49" customFormat="1" ht="18">
      <c r="A2" s="2"/>
      <c r="B2" s="50" t="s">
        <v>457</v>
      </c>
      <c r="D2" s="67"/>
      <c r="E2" s="4"/>
      <c r="F2" s="5"/>
      <c r="G2" s="3"/>
      <c r="H2" s="3"/>
      <c r="K2" s="86"/>
      <c r="L2" s="86"/>
    </row>
    <row r="3" spans="2:12" ht="21" customHeight="1">
      <c r="B3" s="59" t="s">
        <v>454</v>
      </c>
      <c r="C3" s="51"/>
      <c r="D3" s="3"/>
      <c r="E3" s="22"/>
      <c r="F3" s="25"/>
      <c r="G3" s="12"/>
      <c r="H3" s="12"/>
      <c r="I3" s="6"/>
      <c r="J3" s="6"/>
      <c r="K3" s="80"/>
      <c r="L3" s="80"/>
    </row>
    <row r="4" spans="1:12" s="49" customFormat="1" ht="15.75">
      <c r="A4" s="2"/>
      <c r="B4" s="36" t="s">
        <v>22</v>
      </c>
      <c r="C4" s="38" t="s">
        <v>0</v>
      </c>
      <c r="D4" s="27"/>
      <c r="E4" s="6"/>
      <c r="F4" s="25"/>
      <c r="G4" s="6"/>
      <c r="H4" s="6"/>
      <c r="K4" s="87"/>
      <c r="L4" s="87"/>
    </row>
    <row r="5" spans="1:12" s="49" customFormat="1" ht="15.75">
      <c r="A5" s="2"/>
      <c r="B5" s="48"/>
      <c r="C5" s="38" t="s">
        <v>13</v>
      </c>
      <c r="D5" s="27"/>
      <c r="E5" s="6"/>
      <c r="F5" s="25"/>
      <c r="G5" s="43"/>
      <c r="H5" s="14"/>
      <c r="K5" s="87"/>
      <c r="L5" s="87"/>
    </row>
    <row r="6" spans="1:12" s="49" customFormat="1" ht="15.75">
      <c r="A6" s="44"/>
      <c r="B6" s="48"/>
      <c r="C6" s="52"/>
      <c r="D6" s="102"/>
      <c r="E6" s="8"/>
      <c r="F6" s="57"/>
      <c r="G6" s="8" t="s">
        <v>1</v>
      </c>
      <c r="H6" s="45" t="s">
        <v>9</v>
      </c>
      <c r="I6" s="8" t="s">
        <v>7</v>
      </c>
      <c r="J6" s="45" t="s">
        <v>9</v>
      </c>
      <c r="K6" s="70" t="s">
        <v>19</v>
      </c>
      <c r="L6" s="70" t="s">
        <v>3</v>
      </c>
    </row>
    <row r="7" spans="1:12" s="67" customFormat="1" ht="17.25" customHeight="1">
      <c r="A7" s="104"/>
      <c r="B7" s="105" t="s">
        <v>209</v>
      </c>
      <c r="C7" s="105" t="s">
        <v>208</v>
      </c>
      <c r="D7" s="106" t="s">
        <v>192</v>
      </c>
      <c r="E7" s="103" t="s">
        <v>79</v>
      </c>
      <c r="F7" s="107" t="s">
        <v>449</v>
      </c>
      <c r="G7" s="108">
        <v>9.36</v>
      </c>
      <c r="H7" s="109">
        <v>37</v>
      </c>
      <c r="I7" s="103" t="s">
        <v>500</v>
      </c>
      <c r="J7" s="74">
        <v>35</v>
      </c>
      <c r="K7" s="110">
        <f aca="true" t="shared" si="0" ref="K7:K23">SUM(H7,J7)</f>
        <v>72</v>
      </c>
      <c r="L7" s="85">
        <v>1</v>
      </c>
    </row>
    <row r="8" spans="1:12" s="67" customFormat="1" ht="17.25" customHeight="1">
      <c r="A8" s="104"/>
      <c r="B8" s="105" t="s">
        <v>80</v>
      </c>
      <c r="C8" s="105" t="s">
        <v>78</v>
      </c>
      <c r="D8" s="106" t="s">
        <v>259</v>
      </c>
      <c r="E8" s="103" t="s">
        <v>79</v>
      </c>
      <c r="F8" s="73" t="s">
        <v>445</v>
      </c>
      <c r="G8" s="108">
        <v>9.98</v>
      </c>
      <c r="H8" s="109">
        <v>25</v>
      </c>
      <c r="I8" s="103" t="s">
        <v>501</v>
      </c>
      <c r="J8" s="74">
        <v>33</v>
      </c>
      <c r="K8" s="110">
        <f t="shared" si="0"/>
        <v>58</v>
      </c>
      <c r="L8" s="85">
        <v>2</v>
      </c>
    </row>
    <row r="9" spans="1:12" s="67" customFormat="1" ht="17.25" customHeight="1">
      <c r="A9" s="104"/>
      <c r="B9" s="105" t="s">
        <v>113</v>
      </c>
      <c r="C9" s="105" t="s">
        <v>114</v>
      </c>
      <c r="D9" s="106" t="s">
        <v>107</v>
      </c>
      <c r="E9" s="103" t="s">
        <v>105</v>
      </c>
      <c r="F9" s="73" t="s">
        <v>106</v>
      </c>
      <c r="G9" s="108">
        <v>9.57</v>
      </c>
      <c r="H9" s="109">
        <v>33</v>
      </c>
      <c r="I9" s="103" t="s">
        <v>502</v>
      </c>
      <c r="J9" s="74">
        <v>25</v>
      </c>
      <c r="K9" s="110">
        <f t="shared" si="0"/>
        <v>58</v>
      </c>
      <c r="L9" s="85">
        <v>3</v>
      </c>
    </row>
    <row r="10" spans="1:12" s="67" customFormat="1" ht="17.25" customHeight="1">
      <c r="A10" s="104"/>
      <c r="B10" s="105" t="s">
        <v>173</v>
      </c>
      <c r="C10" s="105" t="s">
        <v>174</v>
      </c>
      <c r="D10" s="106" t="s">
        <v>476</v>
      </c>
      <c r="E10" s="103" t="s">
        <v>89</v>
      </c>
      <c r="F10" s="73" t="s">
        <v>450</v>
      </c>
      <c r="G10" s="108">
        <v>9.86</v>
      </c>
      <c r="H10" s="109">
        <v>27</v>
      </c>
      <c r="I10" s="103" t="s">
        <v>503</v>
      </c>
      <c r="J10" s="74">
        <v>26</v>
      </c>
      <c r="K10" s="110">
        <f t="shared" si="0"/>
        <v>53</v>
      </c>
      <c r="L10" s="84">
        <v>4</v>
      </c>
    </row>
    <row r="11" spans="1:12" s="67" customFormat="1" ht="17.25" customHeight="1">
      <c r="A11" s="104"/>
      <c r="B11" s="105" t="s">
        <v>254</v>
      </c>
      <c r="C11" s="105" t="s">
        <v>255</v>
      </c>
      <c r="D11" s="106" t="s">
        <v>304</v>
      </c>
      <c r="E11" s="109">
        <v>2007</v>
      </c>
      <c r="F11" s="111" t="s">
        <v>251</v>
      </c>
      <c r="G11" s="108">
        <v>9.91</v>
      </c>
      <c r="H11" s="109">
        <v>25</v>
      </c>
      <c r="I11" s="103" t="s">
        <v>504</v>
      </c>
      <c r="J11" s="74">
        <v>24</v>
      </c>
      <c r="K11" s="110">
        <f t="shared" si="0"/>
        <v>49</v>
      </c>
      <c r="L11" s="84">
        <v>5</v>
      </c>
    </row>
    <row r="12" spans="1:12" s="67" customFormat="1" ht="17.25" customHeight="1">
      <c r="A12" s="104"/>
      <c r="B12" s="105" t="s">
        <v>256</v>
      </c>
      <c r="C12" s="105" t="s">
        <v>257</v>
      </c>
      <c r="D12" s="106" t="s">
        <v>259</v>
      </c>
      <c r="E12" s="109">
        <v>2007</v>
      </c>
      <c r="F12" s="111" t="s">
        <v>258</v>
      </c>
      <c r="G12" s="108">
        <v>10.21</v>
      </c>
      <c r="H12" s="109">
        <v>21</v>
      </c>
      <c r="I12" s="103" t="s">
        <v>505</v>
      </c>
      <c r="J12" s="74">
        <v>21</v>
      </c>
      <c r="K12" s="110">
        <f t="shared" si="0"/>
        <v>42</v>
      </c>
      <c r="L12" s="84">
        <v>6</v>
      </c>
    </row>
    <row r="13" spans="1:12" s="67" customFormat="1" ht="17.25" customHeight="1">
      <c r="A13" s="104"/>
      <c r="B13" s="105" t="s">
        <v>220</v>
      </c>
      <c r="C13" s="105" t="s">
        <v>221</v>
      </c>
      <c r="D13" s="106" t="s">
        <v>35</v>
      </c>
      <c r="E13" s="103" t="s">
        <v>89</v>
      </c>
      <c r="F13" s="73" t="s">
        <v>447</v>
      </c>
      <c r="G13" s="108">
        <v>10.72</v>
      </c>
      <c r="H13" s="109">
        <v>16</v>
      </c>
      <c r="I13" s="103" t="s">
        <v>506</v>
      </c>
      <c r="J13" s="74">
        <v>18</v>
      </c>
      <c r="K13" s="110">
        <f t="shared" si="0"/>
        <v>34</v>
      </c>
      <c r="L13" s="84">
        <v>7</v>
      </c>
    </row>
    <row r="14" spans="1:12" s="67" customFormat="1" ht="17.25" customHeight="1">
      <c r="A14" s="104"/>
      <c r="B14" s="105" t="s">
        <v>158</v>
      </c>
      <c r="C14" s="105" t="s">
        <v>159</v>
      </c>
      <c r="D14" s="112" t="s">
        <v>52</v>
      </c>
      <c r="E14" s="113" t="s">
        <v>79</v>
      </c>
      <c r="F14" s="73" t="s">
        <v>149</v>
      </c>
      <c r="G14" s="108">
        <v>10.6</v>
      </c>
      <c r="H14" s="109">
        <v>18</v>
      </c>
      <c r="I14" s="103" t="s">
        <v>507</v>
      </c>
      <c r="J14" s="74">
        <v>16</v>
      </c>
      <c r="K14" s="110">
        <f t="shared" si="0"/>
        <v>34</v>
      </c>
      <c r="L14" s="84">
        <v>8</v>
      </c>
    </row>
    <row r="15" spans="1:12" s="67" customFormat="1" ht="17.25" customHeight="1">
      <c r="A15" s="104"/>
      <c r="B15" s="105" t="s">
        <v>167</v>
      </c>
      <c r="C15" s="105" t="s">
        <v>42</v>
      </c>
      <c r="D15" s="106" t="s">
        <v>458</v>
      </c>
      <c r="E15" s="103" t="s">
        <v>79</v>
      </c>
      <c r="F15" s="73" t="s">
        <v>162</v>
      </c>
      <c r="G15" s="108">
        <v>10.42</v>
      </c>
      <c r="H15" s="109">
        <v>19</v>
      </c>
      <c r="I15" s="103" t="s">
        <v>508</v>
      </c>
      <c r="J15" s="74">
        <v>14</v>
      </c>
      <c r="K15" s="110">
        <f t="shared" si="0"/>
        <v>33</v>
      </c>
      <c r="L15" s="84">
        <v>9</v>
      </c>
    </row>
    <row r="16" spans="1:12" s="67" customFormat="1" ht="17.25" customHeight="1">
      <c r="A16" s="104"/>
      <c r="B16" s="105" t="s">
        <v>165</v>
      </c>
      <c r="C16" s="105" t="s">
        <v>166</v>
      </c>
      <c r="D16" s="106" t="s">
        <v>458</v>
      </c>
      <c r="E16" s="103" t="s">
        <v>79</v>
      </c>
      <c r="F16" s="73" t="s">
        <v>162</v>
      </c>
      <c r="G16" s="108">
        <v>10.25</v>
      </c>
      <c r="H16" s="109">
        <v>21</v>
      </c>
      <c r="I16" s="103" t="s">
        <v>509</v>
      </c>
      <c r="J16" s="74">
        <v>12</v>
      </c>
      <c r="K16" s="110">
        <f t="shared" si="0"/>
        <v>33</v>
      </c>
      <c r="L16" s="84">
        <v>10</v>
      </c>
    </row>
    <row r="17" spans="1:12" s="67" customFormat="1" ht="17.25" customHeight="1">
      <c r="A17" s="104"/>
      <c r="B17" s="105" t="s">
        <v>150</v>
      </c>
      <c r="C17" s="105" t="s">
        <v>151</v>
      </c>
      <c r="D17" s="106" t="s">
        <v>52</v>
      </c>
      <c r="E17" s="103" t="s">
        <v>79</v>
      </c>
      <c r="F17" s="114" t="s">
        <v>149</v>
      </c>
      <c r="G17" s="108">
        <v>10.31</v>
      </c>
      <c r="H17" s="109">
        <v>20</v>
      </c>
      <c r="I17" s="103" t="s">
        <v>510</v>
      </c>
      <c r="J17" s="74">
        <v>11</v>
      </c>
      <c r="K17" s="110">
        <f t="shared" si="0"/>
        <v>31</v>
      </c>
      <c r="L17" s="84">
        <v>11</v>
      </c>
    </row>
    <row r="18" spans="1:12" s="67" customFormat="1" ht="17.25" customHeight="1">
      <c r="A18" s="104"/>
      <c r="B18" s="105" t="s">
        <v>96</v>
      </c>
      <c r="C18" s="105" t="s">
        <v>97</v>
      </c>
      <c r="D18" s="106" t="s">
        <v>95</v>
      </c>
      <c r="E18" s="103" t="s">
        <v>89</v>
      </c>
      <c r="F18" s="73" t="s">
        <v>90</v>
      </c>
      <c r="G18" s="108">
        <v>10.9</v>
      </c>
      <c r="H18" s="109">
        <v>14</v>
      </c>
      <c r="I18" s="103" t="s">
        <v>511</v>
      </c>
      <c r="J18" s="74">
        <v>16</v>
      </c>
      <c r="K18" s="110">
        <f t="shared" si="0"/>
        <v>30</v>
      </c>
      <c r="L18" s="84">
        <v>12</v>
      </c>
    </row>
    <row r="19" spans="1:12" s="67" customFormat="1" ht="17.25" customHeight="1">
      <c r="A19" s="104"/>
      <c r="B19" s="105" t="s">
        <v>217</v>
      </c>
      <c r="C19" s="105" t="s">
        <v>216</v>
      </c>
      <c r="D19" s="106" t="s">
        <v>192</v>
      </c>
      <c r="E19" s="103" t="s">
        <v>79</v>
      </c>
      <c r="F19" s="114" t="s">
        <v>446</v>
      </c>
      <c r="G19" s="108">
        <v>11.33</v>
      </c>
      <c r="H19" s="109">
        <v>10</v>
      </c>
      <c r="I19" s="103" t="s">
        <v>512</v>
      </c>
      <c r="J19" s="74">
        <v>10</v>
      </c>
      <c r="K19" s="110">
        <f t="shared" si="0"/>
        <v>20</v>
      </c>
      <c r="L19" s="84">
        <v>13</v>
      </c>
    </row>
    <row r="20" spans="1:12" s="67" customFormat="1" ht="17.25" customHeight="1">
      <c r="A20" s="104"/>
      <c r="B20" s="105" t="s">
        <v>222</v>
      </c>
      <c r="C20" s="105" t="s">
        <v>223</v>
      </c>
      <c r="D20" s="106" t="s">
        <v>35</v>
      </c>
      <c r="E20" s="103" t="s">
        <v>224</v>
      </c>
      <c r="F20" s="73" t="s">
        <v>447</v>
      </c>
      <c r="G20" s="108">
        <v>11.29</v>
      </c>
      <c r="H20" s="109">
        <v>11</v>
      </c>
      <c r="I20" s="103" t="s">
        <v>513</v>
      </c>
      <c r="J20" s="74">
        <v>7</v>
      </c>
      <c r="K20" s="110">
        <f t="shared" si="0"/>
        <v>18</v>
      </c>
      <c r="L20" s="84">
        <v>14</v>
      </c>
    </row>
    <row r="21" spans="1:12" s="67" customFormat="1" ht="17.25" customHeight="1">
      <c r="A21" s="104"/>
      <c r="B21" s="105" t="s">
        <v>93</v>
      </c>
      <c r="C21" s="105" t="s">
        <v>94</v>
      </c>
      <c r="D21" s="106" t="s">
        <v>95</v>
      </c>
      <c r="E21" s="103" t="s">
        <v>79</v>
      </c>
      <c r="F21" s="114" t="s">
        <v>90</v>
      </c>
      <c r="G21" s="108">
        <v>11.86</v>
      </c>
      <c r="H21" s="109">
        <v>6</v>
      </c>
      <c r="I21" s="103" t="s">
        <v>514</v>
      </c>
      <c r="J21" s="74">
        <v>6</v>
      </c>
      <c r="K21" s="110">
        <f t="shared" si="0"/>
        <v>12</v>
      </c>
      <c r="L21" s="84">
        <v>15</v>
      </c>
    </row>
    <row r="22" spans="1:12" s="67" customFormat="1" ht="17.25" customHeight="1">
      <c r="A22" s="104"/>
      <c r="B22" s="105" t="s">
        <v>232</v>
      </c>
      <c r="C22" s="105" t="s">
        <v>233</v>
      </c>
      <c r="D22" s="106" t="s">
        <v>35</v>
      </c>
      <c r="E22" s="113" t="s">
        <v>89</v>
      </c>
      <c r="F22" s="73" t="s">
        <v>448</v>
      </c>
      <c r="G22" s="108">
        <v>11.61</v>
      </c>
      <c r="H22" s="109">
        <v>7</v>
      </c>
      <c r="I22" s="103" t="s">
        <v>515</v>
      </c>
      <c r="J22" s="74">
        <v>3</v>
      </c>
      <c r="K22" s="110">
        <f t="shared" si="0"/>
        <v>10</v>
      </c>
      <c r="L22" s="84">
        <v>16</v>
      </c>
    </row>
    <row r="23" spans="1:12" s="67" customFormat="1" ht="17.25" customHeight="1">
      <c r="A23" s="104"/>
      <c r="B23" s="105" t="s">
        <v>227</v>
      </c>
      <c r="C23" s="105" t="s">
        <v>228</v>
      </c>
      <c r="D23" s="106" t="s">
        <v>35</v>
      </c>
      <c r="E23" s="103" t="s">
        <v>89</v>
      </c>
      <c r="F23" s="73" t="s">
        <v>448</v>
      </c>
      <c r="G23" s="108">
        <v>12.1</v>
      </c>
      <c r="H23" s="109">
        <v>5</v>
      </c>
      <c r="I23" s="103" t="s">
        <v>516</v>
      </c>
      <c r="J23" s="74">
        <v>0</v>
      </c>
      <c r="K23" s="110">
        <f t="shared" si="0"/>
        <v>5</v>
      </c>
      <c r="L23" s="84">
        <v>17</v>
      </c>
    </row>
    <row r="24" spans="1:12" ht="16.5" customHeight="1">
      <c r="A24" s="12"/>
      <c r="B24" s="48"/>
      <c r="C24" s="48"/>
      <c r="D24" s="3"/>
      <c r="E24" s="6"/>
      <c r="F24" s="25"/>
      <c r="G24" s="17"/>
      <c r="H24" s="4"/>
      <c r="I24" s="4"/>
      <c r="J24" s="4"/>
      <c r="K24" s="80"/>
      <c r="L24" s="80"/>
    </row>
    <row r="25" spans="2:12" ht="16.5" customHeight="1">
      <c r="B25" s="42" t="s">
        <v>22</v>
      </c>
      <c r="C25" s="38" t="s">
        <v>0</v>
      </c>
      <c r="D25" s="27"/>
      <c r="F25" s="63"/>
      <c r="G25" s="6"/>
      <c r="H25" s="6"/>
      <c r="I25" s="6"/>
      <c r="J25" s="6"/>
      <c r="K25" s="89"/>
      <c r="L25" s="80"/>
    </row>
    <row r="26" spans="2:12" ht="16.5" customHeight="1">
      <c r="B26" s="48"/>
      <c r="C26" s="38" t="s">
        <v>14</v>
      </c>
      <c r="D26" s="27"/>
      <c r="E26" s="6"/>
      <c r="F26" s="63"/>
      <c r="G26" s="8" t="s">
        <v>1</v>
      </c>
      <c r="H26" s="8" t="s">
        <v>9</v>
      </c>
      <c r="I26" s="8" t="s">
        <v>7</v>
      </c>
      <c r="J26" s="8" t="s">
        <v>9</v>
      </c>
      <c r="K26" s="70" t="s">
        <v>19</v>
      </c>
      <c r="L26" s="70" t="s">
        <v>3</v>
      </c>
    </row>
    <row r="27" spans="1:12" ht="16.5" customHeight="1">
      <c r="A27" s="31"/>
      <c r="B27" s="34" t="s">
        <v>249</v>
      </c>
      <c r="C27" s="34" t="s">
        <v>252</v>
      </c>
      <c r="D27" s="33" t="s">
        <v>304</v>
      </c>
      <c r="E27" s="32" t="s">
        <v>79</v>
      </c>
      <c r="F27" s="35" t="s">
        <v>251</v>
      </c>
      <c r="G27" s="9">
        <v>9.42</v>
      </c>
      <c r="H27" s="8">
        <v>23</v>
      </c>
      <c r="I27" s="78" t="s">
        <v>517</v>
      </c>
      <c r="J27" s="8">
        <v>41</v>
      </c>
      <c r="K27" s="70">
        <f aca="true" t="shared" si="1" ref="K27:K48">SUM(H27,J27)</f>
        <v>64</v>
      </c>
      <c r="L27" s="77">
        <v>1</v>
      </c>
    </row>
    <row r="28" spans="1:12" ht="16.5" customHeight="1">
      <c r="A28" s="31"/>
      <c r="B28" s="34" t="s">
        <v>141</v>
      </c>
      <c r="C28" s="34" t="s">
        <v>142</v>
      </c>
      <c r="D28" s="33" t="s">
        <v>52</v>
      </c>
      <c r="E28" s="32" t="s">
        <v>79</v>
      </c>
      <c r="F28" s="35" t="s">
        <v>143</v>
      </c>
      <c r="G28" s="9">
        <v>9.51</v>
      </c>
      <c r="H28" s="8">
        <v>22</v>
      </c>
      <c r="I28" s="78" t="s">
        <v>518</v>
      </c>
      <c r="J28" s="8">
        <v>32</v>
      </c>
      <c r="K28" s="70">
        <f t="shared" si="1"/>
        <v>54</v>
      </c>
      <c r="L28" s="77">
        <v>2</v>
      </c>
    </row>
    <row r="29" spans="1:12" ht="16.5" customHeight="1">
      <c r="A29" s="31"/>
      <c r="B29" s="34" t="s">
        <v>202</v>
      </c>
      <c r="C29" s="34" t="s">
        <v>201</v>
      </c>
      <c r="D29" s="33" t="s">
        <v>192</v>
      </c>
      <c r="E29" s="32" t="s">
        <v>79</v>
      </c>
      <c r="F29" s="35" t="s">
        <v>446</v>
      </c>
      <c r="G29" s="9">
        <v>9.62</v>
      </c>
      <c r="H29" s="8">
        <v>21</v>
      </c>
      <c r="I29" s="78" t="s">
        <v>519</v>
      </c>
      <c r="J29" s="8">
        <v>30</v>
      </c>
      <c r="K29" s="70">
        <f t="shared" si="1"/>
        <v>51</v>
      </c>
      <c r="L29" s="77">
        <v>3</v>
      </c>
    </row>
    <row r="30" spans="1:12" ht="16.5" customHeight="1">
      <c r="A30" s="31"/>
      <c r="B30" s="34" t="s">
        <v>85</v>
      </c>
      <c r="C30" s="34" t="s">
        <v>86</v>
      </c>
      <c r="D30" s="33" t="s">
        <v>259</v>
      </c>
      <c r="E30" s="32" t="s">
        <v>79</v>
      </c>
      <c r="F30" s="35" t="s">
        <v>445</v>
      </c>
      <c r="G30" s="9">
        <v>9.85</v>
      </c>
      <c r="H30" s="8">
        <v>19</v>
      </c>
      <c r="I30" s="78" t="s">
        <v>520</v>
      </c>
      <c r="J30" s="8">
        <v>31</v>
      </c>
      <c r="K30" s="70">
        <f t="shared" si="1"/>
        <v>50</v>
      </c>
      <c r="L30" s="70">
        <v>4</v>
      </c>
    </row>
    <row r="31" spans="1:12" ht="16.5" customHeight="1">
      <c r="A31" s="31"/>
      <c r="B31" s="34" t="s">
        <v>183</v>
      </c>
      <c r="C31" s="34" t="s">
        <v>184</v>
      </c>
      <c r="D31" s="33" t="s">
        <v>476</v>
      </c>
      <c r="E31" s="32" t="s">
        <v>89</v>
      </c>
      <c r="F31" s="35" t="s">
        <v>450</v>
      </c>
      <c r="G31" s="9">
        <v>10.12</v>
      </c>
      <c r="H31" s="8">
        <v>16</v>
      </c>
      <c r="I31" s="78" t="s">
        <v>521</v>
      </c>
      <c r="J31" s="8">
        <v>30</v>
      </c>
      <c r="K31" s="70">
        <f t="shared" si="1"/>
        <v>46</v>
      </c>
      <c r="L31" s="70">
        <v>5</v>
      </c>
    </row>
    <row r="32" spans="1:12" ht="16.5" customHeight="1">
      <c r="A32" s="31"/>
      <c r="B32" s="34" t="s">
        <v>126</v>
      </c>
      <c r="C32" s="34" t="s">
        <v>127</v>
      </c>
      <c r="D32" s="33" t="s">
        <v>129</v>
      </c>
      <c r="E32" s="32" t="s">
        <v>105</v>
      </c>
      <c r="F32" s="35" t="s">
        <v>128</v>
      </c>
      <c r="G32" s="9">
        <v>9.8</v>
      </c>
      <c r="H32" s="8">
        <v>20</v>
      </c>
      <c r="I32" s="78" t="s">
        <v>522</v>
      </c>
      <c r="J32" s="8">
        <v>26</v>
      </c>
      <c r="K32" s="70">
        <f t="shared" si="1"/>
        <v>46</v>
      </c>
      <c r="L32" s="70">
        <v>6</v>
      </c>
    </row>
    <row r="33" spans="1:12" ht="16.5" customHeight="1">
      <c r="A33" s="31"/>
      <c r="B33" s="34" t="s">
        <v>135</v>
      </c>
      <c r="C33" s="34" t="s">
        <v>136</v>
      </c>
      <c r="D33" s="33" t="s">
        <v>459</v>
      </c>
      <c r="E33" s="32" t="s">
        <v>112</v>
      </c>
      <c r="F33" s="35" t="s">
        <v>134</v>
      </c>
      <c r="G33" s="9">
        <v>9.45</v>
      </c>
      <c r="H33" s="8">
        <v>23</v>
      </c>
      <c r="I33" s="78" t="s">
        <v>504</v>
      </c>
      <c r="J33" s="8">
        <v>23</v>
      </c>
      <c r="K33" s="70">
        <f t="shared" si="1"/>
        <v>46</v>
      </c>
      <c r="L33" s="70">
        <v>7</v>
      </c>
    </row>
    <row r="34" spans="1:12" ht="16.5" customHeight="1">
      <c r="A34" s="31"/>
      <c r="B34" s="34" t="s">
        <v>253</v>
      </c>
      <c r="C34" s="34" t="s">
        <v>193</v>
      </c>
      <c r="D34" s="33" t="s">
        <v>304</v>
      </c>
      <c r="E34" s="8">
        <v>2007</v>
      </c>
      <c r="F34" s="57" t="s">
        <v>251</v>
      </c>
      <c r="G34" s="9">
        <v>9.96</v>
      </c>
      <c r="H34" s="8">
        <v>18</v>
      </c>
      <c r="I34" s="78" t="s">
        <v>523</v>
      </c>
      <c r="J34" s="8">
        <v>21</v>
      </c>
      <c r="K34" s="70">
        <f t="shared" si="1"/>
        <v>39</v>
      </c>
      <c r="L34" s="70">
        <v>8</v>
      </c>
    </row>
    <row r="35" spans="1:12" ht="16.5" customHeight="1">
      <c r="A35" s="31"/>
      <c r="B35" s="34" t="s">
        <v>260</v>
      </c>
      <c r="C35" s="34" t="s">
        <v>261</v>
      </c>
      <c r="D35" s="33" t="s">
        <v>259</v>
      </c>
      <c r="E35" s="8">
        <v>2008</v>
      </c>
      <c r="F35" s="35" t="s">
        <v>258</v>
      </c>
      <c r="G35" s="9">
        <v>9.97</v>
      </c>
      <c r="H35" s="8">
        <v>18</v>
      </c>
      <c r="I35" s="78" t="s">
        <v>524</v>
      </c>
      <c r="J35" s="8">
        <v>20</v>
      </c>
      <c r="K35" s="70">
        <f t="shared" si="1"/>
        <v>38</v>
      </c>
      <c r="L35" s="70">
        <v>9</v>
      </c>
    </row>
    <row r="36" spans="1:12" ht="16.5" customHeight="1">
      <c r="A36" s="31"/>
      <c r="B36" s="34" t="s">
        <v>199</v>
      </c>
      <c r="C36" s="34" t="s">
        <v>198</v>
      </c>
      <c r="D36" s="33" t="s">
        <v>192</v>
      </c>
      <c r="E36" s="32" t="s">
        <v>79</v>
      </c>
      <c r="F36" s="35" t="s">
        <v>446</v>
      </c>
      <c r="G36" s="9">
        <v>10.64</v>
      </c>
      <c r="H36" s="8">
        <v>11</v>
      </c>
      <c r="I36" s="78" t="s">
        <v>505</v>
      </c>
      <c r="J36" s="8">
        <v>21</v>
      </c>
      <c r="K36" s="70">
        <f t="shared" si="1"/>
        <v>32</v>
      </c>
      <c r="L36" s="70">
        <v>10</v>
      </c>
    </row>
    <row r="37" spans="1:12" ht="16.5" customHeight="1">
      <c r="A37" s="31"/>
      <c r="B37" s="34" t="s">
        <v>197</v>
      </c>
      <c r="C37" s="34" t="s">
        <v>196</v>
      </c>
      <c r="D37" s="33" t="s">
        <v>192</v>
      </c>
      <c r="E37" s="32" t="s">
        <v>89</v>
      </c>
      <c r="F37" s="35" t="s">
        <v>446</v>
      </c>
      <c r="G37" s="9">
        <v>10.18</v>
      </c>
      <c r="H37" s="8">
        <v>16</v>
      </c>
      <c r="I37" s="78" t="s">
        <v>542</v>
      </c>
      <c r="J37" s="8">
        <v>14</v>
      </c>
      <c r="K37" s="70">
        <f t="shared" si="1"/>
        <v>30</v>
      </c>
      <c r="L37" s="70">
        <v>11</v>
      </c>
    </row>
    <row r="38" spans="1:12" ht="16.5" customHeight="1">
      <c r="A38" s="31"/>
      <c r="B38" s="34" t="s">
        <v>87</v>
      </c>
      <c r="C38" s="34" t="s">
        <v>88</v>
      </c>
      <c r="D38" s="33" t="s">
        <v>95</v>
      </c>
      <c r="E38" s="32" t="s">
        <v>89</v>
      </c>
      <c r="F38" s="46" t="s">
        <v>90</v>
      </c>
      <c r="G38" s="9">
        <v>10.53</v>
      </c>
      <c r="H38" s="8">
        <v>12</v>
      </c>
      <c r="I38" s="78" t="s">
        <v>525</v>
      </c>
      <c r="J38" s="8">
        <v>16</v>
      </c>
      <c r="K38" s="70">
        <f t="shared" si="1"/>
        <v>28</v>
      </c>
      <c r="L38" s="70">
        <v>12</v>
      </c>
    </row>
    <row r="39" spans="1:12" ht="16.5" customHeight="1">
      <c r="A39" s="31"/>
      <c r="B39" s="34" t="s">
        <v>187</v>
      </c>
      <c r="C39" s="34" t="s">
        <v>188</v>
      </c>
      <c r="D39" s="33" t="s">
        <v>476</v>
      </c>
      <c r="E39" s="32" t="s">
        <v>79</v>
      </c>
      <c r="F39" s="35" t="s">
        <v>453</v>
      </c>
      <c r="G39" s="9">
        <v>10.77</v>
      </c>
      <c r="H39" s="8">
        <v>10</v>
      </c>
      <c r="I39" s="78" t="s">
        <v>534</v>
      </c>
      <c r="J39" s="8">
        <v>17</v>
      </c>
      <c r="K39" s="70">
        <f t="shared" si="1"/>
        <v>27</v>
      </c>
      <c r="L39" s="70">
        <v>13</v>
      </c>
    </row>
    <row r="40" spans="1:12" ht="16.5" customHeight="1">
      <c r="A40" s="31"/>
      <c r="B40" s="34" t="s">
        <v>148</v>
      </c>
      <c r="C40" s="34" t="s">
        <v>145</v>
      </c>
      <c r="D40" s="33" t="s">
        <v>52</v>
      </c>
      <c r="E40" s="32" t="s">
        <v>79</v>
      </c>
      <c r="F40" s="35" t="s">
        <v>149</v>
      </c>
      <c r="G40" s="9">
        <v>10.92</v>
      </c>
      <c r="H40" s="8">
        <v>9</v>
      </c>
      <c r="I40" s="78" t="s">
        <v>526</v>
      </c>
      <c r="J40" s="8">
        <v>17</v>
      </c>
      <c r="K40" s="70">
        <f t="shared" si="1"/>
        <v>26</v>
      </c>
      <c r="L40" s="70">
        <v>14</v>
      </c>
    </row>
    <row r="41" spans="1:12" ht="16.5" customHeight="1">
      <c r="A41" s="31"/>
      <c r="B41" s="34" t="s">
        <v>200</v>
      </c>
      <c r="C41" s="34" t="s">
        <v>122</v>
      </c>
      <c r="D41" s="33" t="s">
        <v>192</v>
      </c>
      <c r="E41" s="37" t="s">
        <v>79</v>
      </c>
      <c r="F41" s="35" t="s">
        <v>446</v>
      </c>
      <c r="G41" s="9">
        <v>10.64</v>
      </c>
      <c r="H41" s="8">
        <v>11</v>
      </c>
      <c r="I41" s="78" t="s">
        <v>527</v>
      </c>
      <c r="J41" s="8">
        <v>15</v>
      </c>
      <c r="K41" s="70">
        <f t="shared" si="1"/>
        <v>26</v>
      </c>
      <c r="L41" s="70">
        <v>15</v>
      </c>
    </row>
    <row r="42" spans="1:12" ht="16.5" customHeight="1">
      <c r="A42" s="31"/>
      <c r="B42" s="34" t="s">
        <v>194</v>
      </c>
      <c r="C42" s="34" t="s">
        <v>193</v>
      </c>
      <c r="D42" s="33" t="s">
        <v>192</v>
      </c>
      <c r="E42" s="32" t="s">
        <v>79</v>
      </c>
      <c r="F42" s="35" t="s">
        <v>449</v>
      </c>
      <c r="G42" s="9">
        <v>10.53</v>
      </c>
      <c r="H42" s="8">
        <v>12</v>
      </c>
      <c r="I42" s="78" t="s">
        <v>509</v>
      </c>
      <c r="J42" s="8">
        <v>14</v>
      </c>
      <c r="K42" s="70">
        <f t="shared" si="1"/>
        <v>26</v>
      </c>
      <c r="L42" s="70">
        <v>16</v>
      </c>
    </row>
    <row r="43" spans="1:12" ht="16.5" customHeight="1">
      <c r="A43" s="31"/>
      <c r="B43" s="34" t="s">
        <v>234</v>
      </c>
      <c r="C43" s="34" t="s">
        <v>235</v>
      </c>
      <c r="D43" s="33" t="s">
        <v>35</v>
      </c>
      <c r="E43" s="32" t="s">
        <v>89</v>
      </c>
      <c r="F43" s="35" t="s">
        <v>448</v>
      </c>
      <c r="G43" s="9">
        <v>10.82</v>
      </c>
      <c r="H43" s="8">
        <v>9</v>
      </c>
      <c r="I43" s="78" t="s">
        <v>528</v>
      </c>
      <c r="J43" s="8">
        <v>14</v>
      </c>
      <c r="K43" s="70">
        <f t="shared" si="1"/>
        <v>23</v>
      </c>
      <c r="L43" s="70">
        <v>17</v>
      </c>
    </row>
    <row r="44" spans="1:12" ht="16.5" customHeight="1">
      <c r="A44" s="31"/>
      <c r="B44" s="34" t="s">
        <v>124</v>
      </c>
      <c r="C44" s="34" t="s">
        <v>125</v>
      </c>
      <c r="D44" s="33" t="s">
        <v>107</v>
      </c>
      <c r="E44" s="32" t="s">
        <v>105</v>
      </c>
      <c r="F44" s="46" t="s">
        <v>123</v>
      </c>
      <c r="G44" s="9">
        <v>10.65</v>
      </c>
      <c r="H44" s="8">
        <v>11</v>
      </c>
      <c r="I44" s="78" t="s">
        <v>529</v>
      </c>
      <c r="J44" s="8">
        <v>9</v>
      </c>
      <c r="K44" s="70">
        <f t="shared" si="1"/>
        <v>20</v>
      </c>
      <c r="L44" s="70">
        <v>18</v>
      </c>
    </row>
    <row r="45" spans="1:12" ht="16.5" customHeight="1">
      <c r="A45" s="31"/>
      <c r="B45" s="34" t="s">
        <v>189</v>
      </c>
      <c r="C45" s="34" t="s">
        <v>116</v>
      </c>
      <c r="D45" s="33" t="s">
        <v>476</v>
      </c>
      <c r="E45" s="37" t="s">
        <v>79</v>
      </c>
      <c r="F45" s="35" t="s">
        <v>453</v>
      </c>
      <c r="G45" s="9">
        <v>10.95</v>
      </c>
      <c r="H45" s="8">
        <v>9</v>
      </c>
      <c r="I45" s="78" t="s">
        <v>530</v>
      </c>
      <c r="J45" s="8">
        <v>8</v>
      </c>
      <c r="K45" s="70">
        <f t="shared" si="1"/>
        <v>17</v>
      </c>
      <c r="L45" s="70">
        <v>19</v>
      </c>
    </row>
    <row r="46" spans="1:12" ht="16.5" customHeight="1">
      <c r="A46" s="31"/>
      <c r="B46" s="34" t="s">
        <v>146</v>
      </c>
      <c r="C46" s="34" t="s">
        <v>147</v>
      </c>
      <c r="D46" s="33" t="s">
        <v>52</v>
      </c>
      <c r="E46" s="32" t="s">
        <v>79</v>
      </c>
      <c r="F46" s="46" t="s">
        <v>51</v>
      </c>
      <c r="G46" s="9">
        <v>11.88</v>
      </c>
      <c r="H46" s="8">
        <v>5</v>
      </c>
      <c r="I46" s="78" t="s">
        <v>531</v>
      </c>
      <c r="J46" s="8">
        <v>2</v>
      </c>
      <c r="K46" s="70">
        <f t="shared" si="1"/>
        <v>7</v>
      </c>
      <c r="L46" s="70">
        <v>20</v>
      </c>
    </row>
    <row r="47" spans="1:12" ht="16.5" customHeight="1">
      <c r="A47" s="31"/>
      <c r="B47" s="34" t="s">
        <v>242</v>
      </c>
      <c r="C47" s="34" t="s">
        <v>243</v>
      </c>
      <c r="D47" s="33" t="s">
        <v>35</v>
      </c>
      <c r="E47" s="32" t="s">
        <v>224</v>
      </c>
      <c r="F47" s="35" t="s">
        <v>241</v>
      </c>
      <c r="G47" s="9">
        <v>12.2</v>
      </c>
      <c r="H47" s="8">
        <v>4</v>
      </c>
      <c r="I47" s="78" t="s">
        <v>532</v>
      </c>
      <c r="J47" s="8">
        <v>0</v>
      </c>
      <c r="K47" s="70">
        <f t="shared" si="1"/>
        <v>4</v>
      </c>
      <c r="L47" s="70">
        <v>21</v>
      </c>
    </row>
    <row r="48" spans="1:12" ht="16.5" customHeight="1">
      <c r="A48" s="31"/>
      <c r="B48" s="34" t="s">
        <v>225</v>
      </c>
      <c r="C48" s="34" t="s">
        <v>226</v>
      </c>
      <c r="D48" s="33" t="s">
        <v>35</v>
      </c>
      <c r="E48" s="32" t="s">
        <v>89</v>
      </c>
      <c r="F48" s="46" t="s">
        <v>448</v>
      </c>
      <c r="G48" s="9">
        <v>13.16</v>
      </c>
      <c r="H48" s="8">
        <v>1</v>
      </c>
      <c r="I48" s="78" t="s">
        <v>533</v>
      </c>
      <c r="J48" s="8">
        <v>0</v>
      </c>
      <c r="K48" s="70">
        <f t="shared" si="1"/>
        <v>1</v>
      </c>
      <c r="L48" s="70">
        <v>22</v>
      </c>
    </row>
    <row r="49" spans="2:12" ht="11.25" customHeight="1">
      <c r="B49" s="48"/>
      <c r="C49" s="48"/>
      <c r="D49" s="3"/>
      <c r="E49" s="4"/>
      <c r="F49" s="5"/>
      <c r="G49" s="4"/>
      <c r="H49" s="6"/>
      <c r="I49" s="4"/>
      <c r="J49" s="6"/>
      <c r="K49" s="80"/>
      <c r="L49" s="80"/>
    </row>
    <row r="50" spans="2:12" ht="16.5" customHeight="1">
      <c r="B50" s="42" t="s">
        <v>23</v>
      </c>
      <c r="C50" s="38" t="s">
        <v>2</v>
      </c>
      <c r="D50" s="27"/>
      <c r="F50" s="63"/>
      <c r="G50" s="12"/>
      <c r="H50" s="6"/>
      <c r="I50" s="6"/>
      <c r="J50" s="6"/>
      <c r="K50" s="80"/>
      <c r="L50" s="80"/>
    </row>
    <row r="51" spans="2:12" ht="16.5" customHeight="1">
      <c r="B51" s="6"/>
      <c r="C51" s="38" t="s">
        <v>13</v>
      </c>
      <c r="D51" s="27"/>
      <c r="E51" s="6"/>
      <c r="F51" s="63"/>
      <c r="G51" s="8" t="s">
        <v>1</v>
      </c>
      <c r="H51" s="8" t="s">
        <v>9</v>
      </c>
      <c r="I51" s="8" t="s">
        <v>10</v>
      </c>
      <c r="J51" s="8" t="s">
        <v>9</v>
      </c>
      <c r="K51" s="70" t="s">
        <v>19</v>
      </c>
      <c r="L51" s="70" t="s">
        <v>3</v>
      </c>
    </row>
    <row r="52" spans="1:12" s="49" customFormat="1" ht="15">
      <c r="A52" s="31"/>
      <c r="B52" s="34" t="s">
        <v>110</v>
      </c>
      <c r="C52" s="34" t="s">
        <v>111</v>
      </c>
      <c r="D52" s="33" t="s">
        <v>107</v>
      </c>
      <c r="E52" s="32" t="s">
        <v>112</v>
      </c>
      <c r="F52" s="35" t="s">
        <v>106</v>
      </c>
      <c r="G52" s="9">
        <v>9.47</v>
      </c>
      <c r="H52" s="8">
        <v>35</v>
      </c>
      <c r="I52" s="82">
        <v>3.99</v>
      </c>
      <c r="J52" s="74">
        <v>56</v>
      </c>
      <c r="K52" s="70">
        <f aca="true" t="shared" si="2" ref="K52:K70">SUM(H52,J52)</f>
        <v>91</v>
      </c>
      <c r="L52" s="85">
        <v>1</v>
      </c>
    </row>
    <row r="53" spans="1:12" s="49" customFormat="1" ht="15">
      <c r="A53" s="31"/>
      <c r="B53" s="34" t="s">
        <v>103</v>
      </c>
      <c r="C53" s="34" t="s">
        <v>104</v>
      </c>
      <c r="D53" s="33" t="s">
        <v>107</v>
      </c>
      <c r="E53" s="32" t="s">
        <v>105</v>
      </c>
      <c r="F53" s="35" t="s">
        <v>106</v>
      </c>
      <c r="G53" s="9">
        <v>9.62</v>
      </c>
      <c r="H53" s="8">
        <v>31</v>
      </c>
      <c r="I53" s="82">
        <v>4.01</v>
      </c>
      <c r="J53" s="74">
        <v>57</v>
      </c>
      <c r="K53" s="70">
        <f t="shared" si="2"/>
        <v>88</v>
      </c>
      <c r="L53" s="85">
        <v>2</v>
      </c>
    </row>
    <row r="54" spans="1:12" s="49" customFormat="1" ht="15">
      <c r="A54" s="31"/>
      <c r="B54" s="34" t="s">
        <v>108</v>
      </c>
      <c r="C54" s="34" t="s">
        <v>109</v>
      </c>
      <c r="D54" s="33" t="s">
        <v>107</v>
      </c>
      <c r="E54" s="32" t="s">
        <v>105</v>
      </c>
      <c r="F54" s="35" t="s">
        <v>106</v>
      </c>
      <c r="G54" s="9">
        <v>9.51</v>
      </c>
      <c r="H54" s="8">
        <v>33</v>
      </c>
      <c r="I54" s="82">
        <v>3.93</v>
      </c>
      <c r="J54" s="74">
        <v>54</v>
      </c>
      <c r="K54" s="70">
        <f t="shared" si="2"/>
        <v>87</v>
      </c>
      <c r="L54" s="85">
        <v>3</v>
      </c>
    </row>
    <row r="55" spans="1:12" s="49" customFormat="1" ht="15">
      <c r="A55" s="31"/>
      <c r="B55" s="34" t="s">
        <v>212</v>
      </c>
      <c r="C55" s="34" t="s">
        <v>111</v>
      </c>
      <c r="D55" s="33" t="s">
        <v>192</v>
      </c>
      <c r="E55" s="37" t="s">
        <v>79</v>
      </c>
      <c r="F55" s="35" t="s">
        <v>446</v>
      </c>
      <c r="G55" s="9">
        <v>9.48</v>
      </c>
      <c r="H55" s="8">
        <v>35</v>
      </c>
      <c r="I55" s="82">
        <v>3.82</v>
      </c>
      <c r="J55" s="74">
        <v>50</v>
      </c>
      <c r="K55" s="70">
        <f t="shared" si="2"/>
        <v>85</v>
      </c>
      <c r="L55" s="84">
        <v>4</v>
      </c>
    </row>
    <row r="56" spans="1:12" s="49" customFormat="1" ht="15">
      <c r="A56" s="31"/>
      <c r="B56" s="34" t="s">
        <v>82</v>
      </c>
      <c r="C56" s="34" t="s">
        <v>81</v>
      </c>
      <c r="D56" s="33" t="s">
        <v>259</v>
      </c>
      <c r="E56" s="32" t="s">
        <v>79</v>
      </c>
      <c r="F56" s="35" t="s">
        <v>445</v>
      </c>
      <c r="G56" s="9">
        <v>9.55</v>
      </c>
      <c r="H56" s="8">
        <v>33</v>
      </c>
      <c r="I56" s="82">
        <v>3.84</v>
      </c>
      <c r="J56" s="74">
        <v>51</v>
      </c>
      <c r="K56" s="70">
        <f t="shared" si="2"/>
        <v>84</v>
      </c>
      <c r="L56" s="84">
        <v>5</v>
      </c>
    </row>
    <row r="57" spans="1:12" s="49" customFormat="1" ht="15">
      <c r="A57" s="31"/>
      <c r="B57" s="34" t="s">
        <v>207</v>
      </c>
      <c r="C57" s="34" t="s">
        <v>264</v>
      </c>
      <c r="D57" s="33" t="s">
        <v>192</v>
      </c>
      <c r="E57" s="32" t="s">
        <v>79</v>
      </c>
      <c r="F57" s="35" t="s">
        <v>452</v>
      </c>
      <c r="G57" s="9">
        <v>9.64</v>
      </c>
      <c r="H57" s="8">
        <v>31</v>
      </c>
      <c r="I57" s="82">
        <v>3.72</v>
      </c>
      <c r="J57" s="74">
        <v>47</v>
      </c>
      <c r="K57" s="70">
        <f t="shared" si="2"/>
        <v>78</v>
      </c>
      <c r="L57" s="84">
        <v>6</v>
      </c>
    </row>
    <row r="58" spans="1:12" s="49" customFormat="1" ht="15">
      <c r="A58" s="31"/>
      <c r="B58" s="34" t="s">
        <v>160</v>
      </c>
      <c r="C58" s="34" t="s">
        <v>161</v>
      </c>
      <c r="D58" s="33" t="s">
        <v>458</v>
      </c>
      <c r="E58" s="32" t="s">
        <v>79</v>
      </c>
      <c r="F58" s="35" t="s">
        <v>162</v>
      </c>
      <c r="G58" s="9">
        <v>9.89</v>
      </c>
      <c r="H58" s="8">
        <v>27</v>
      </c>
      <c r="I58" s="82">
        <v>3.75</v>
      </c>
      <c r="J58" s="74">
        <v>48</v>
      </c>
      <c r="K58" s="70">
        <f t="shared" si="2"/>
        <v>75</v>
      </c>
      <c r="L58" s="84">
        <v>7</v>
      </c>
    </row>
    <row r="59" spans="1:12" s="49" customFormat="1" ht="15">
      <c r="A59" s="31"/>
      <c r="B59" s="34" t="s">
        <v>115</v>
      </c>
      <c r="C59" s="34" t="s">
        <v>102</v>
      </c>
      <c r="D59" s="33" t="s">
        <v>107</v>
      </c>
      <c r="E59" s="32" t="s">
        <v>112</v>
      </c>
      <c r="F59" s="35" t="s">
        <v>106</v>
      </c>
      <c r="G59" s="9">
        <v>9.85</v>
      </c>
      <c r="H59" s="8">
        <v>27</v>
      </c>
      <c r="I59" s="82">
        <v>3.54</v>
      </c>
      <c r="J59" s="74">
        <v>41</v>
      </c>
      <c r="K59" s="70">
        <f t="shared" si="2"/>
        <v>68</v>
      </c>
      <c r="L59" s="84">
        <v>8</v>
      </c>
    </row>
    <row r="60" spans="1:12" s="49" customFormat="1" ht="15">
      <c r="A60" s="31"/>
      <c r="B60" s="34" t="s">
        <v>163</v>
      </c>
      <c r="C60" s="34" t="s">
        <v>164</v>
      </c>
      <c r="D60" s="33" t="s">
        <v>458</v>
      </c>
      <c r="E60" s="32" t="s">
        <v>79</v>
      </c>
      <c r="F60" s="35" t="s">
        <v>162</v>
      </c>
      <c r="G60" s="9">
        <v>10.38</v>
      </c>
      <c r="H60" s="8">
        <v>20</v>
      </c>
      <c r="I60" s="82">
        <v>3.41</v>
      </c>
      <c r="J60" s="74">
        <v>37</v>
      </c>
      <c r="K60" s="70">
        <f t="shared" si="2"/>
        <v>57</v>
      </c>
      <c r="L60" s="84">
        <v>9</v>
      </c>
    </row>
    <row r="61" spans="1:12" s="49" customFormat="1" ht="15">
      <c r="A61" s="31"/>
      <c r="B61" s="34" t="s">
        <v>101</v>
      </c>
      <c r="C61" s="34" t="s">
        <v>102</v>
      </c>
      <c r="D61" s="33" t="s">
        <v>95</v>
      </c>
      <c r="E61" s="32" t="s">
        <v>79</v>
      </c>
      <c r="F61" s="35" t="s">
        <v>90</v>
      </c>
      <c r="G61" s="9">
        <v>10.76</v>
      </c>
      <c r="H61" s="8">
        <v>16</v>
      </c>
      <c r="I61" s="82">
        <v>3.42</v>
      </c>
      <c r="J61" s="74">
        <v>37</v>
      </c>
      <c r="K61" s="70">
        <f t="shared" si="2"/>
        <v>53</v>
      </c>
      <c r="L61" s="84">
        <v>10</v>
      </c>
    </row>
    <row r="62" spans="1:12" s="49" customFormat="1" ht="15">
      <c r="A62" s="31"/>
      <c r="B62" s="34" t="s">
        <v>215</v>
      </c>
      <c r="C62" s="34" t="s">
        <v>104</v>
      </c>
      <c r="D62" s="33" t="s">
        <v>192</v>
      </c>
      <c r="E62" s="32" t="s">
        <v>79</v>
      </c>
      <c r="F62" s="35" t="s">
        <v>446</v>
      </c>
      <c r="G62" s="9">
        <v>10.54</v>
      </c>
      <c r="H62" s="8">
        <v>18</v>
      </c>
      <c r="I62" s="82">
        <v>3.36</v>
      </c>
      <c r="J62" s="74">
        <v>35</v>
      </c>
      <c r="K62" s="70">
        <f t="shared" si="2"/>
        <v>53</v>
      </c>
      <c r="L62" s="84">
        <v>11</v>
      </c>
    </row>
    <row r="63" spans="1:12" s="49" customFormat="1" ht="15">
      <c r="A63" s="31"/>
      <c r="B63" s="34" t="s">
        <v>214</v>
      </c>
      <c r="C63" s="34" t="s">
        <v>213</v>
      </c>
      <c r="D63" s="33" t="s">
        <v>192</v>
      </c>
      <c r="E63" s="32" t="s">
        <v>89</v>
      </c>
      <c r="F63" s="35" t="s">
        <v>446</v>
      </c>
      <c r="G63" s="9">
        <v>10.07</v>
      </c>
      <c r="H63" s="8">
        <v>23</v>
      </c>
      <c r="I63" s="82">
        <v>3.13</v>
      </c>
      <c r="J63" s="74">
        <v>27</v>
      </c>
      <c r="K63" s="70">
        <f t="shared" si="2"/>
        <v>50</v>
      </c>
      <c r="L63" s="84">
        <v>12</v>
      </c>
    </row>
    <row r="64" spans="1:12" s="49" customFormat="1" ht="15">
      <c r="A64" s="31"/>
      <c r="B64" s="34" t="s">
        <v>98</v>
      </c>
      <c r="C64" s="34" t="s">
        <v>99</v>
      </c>
      <c r="D64" s="33" t="s">
        <v>95</v>
      </c>
      <c r="E64" s="32" t="s">
        <v>79</v>
      </c>
      <c r="F64" s="46" t="s">
        <v>90</v>
      </c>
      <c r="G64" s="1">
        <v>10.71</v>
      </c>
      <c r="H64" s="8">
        <v>16</v>
      </c>
      <c r="I64" s="82">
        <v>3.3</v>
      </c>
      <c r="J64" s="74">
        <v>33</v>
      </c>
      <c r="K64" s="70">
        <f t="shared" si="2"/>
        <v>49</v>
      </c>
      <c r="L64" s="84">
        <v>13</v>
      </c>
    </row>
    <row r="65" spans="1:12" s="49" customFormat="1" ht="15">
      <c r="A65" s="31"/>
      <c r="B65" s="34" t="s">
        <v>152</v>
      </c>
      <c r="C65" s="34" t="s">
        <v>153</v>
      </c>
      <c r="D65" s="33" t="s">
        <v>52</v>
      </c>
      <c r="E65" s="32" t="s">
        <v>89</v>
      </c>
      <c r="F65" s="35" t="s">
        <v>149</v>
      </c>
      <c r="G65" s="9">
        <v>10.27</v>
      </c>
      <c r="H65" s="8">
        <v>21</v>
      </c>
      <c r="I65" s="82">
        <v>2.97</v>
      </c>
      <c r="J65" s="74">
        <v>22</v>
      </c>
      <c r="K65" s="70">
        <f t="shared" si="2"/>
        <v>43</v>
      </c>
      <c r="L65" s="84">
        <v>14</v>
      </c>
    </row>
    <row r="66" spans="1:12" s="49" customFormat="1" ht="15">
      <c r="A66" s="31"/>
      <c r="B66" s="34" t="s">
        <v>100</v>
      </c>
      <c r="C66" s="34" t="s">
        <v>42</v>
      </c>
      <c r="D66" s="33" t="s">
        <v>95</v>
      </c>
      <c r="E66" s="32" t="s">
        <v>89</v>
      </c>
      <c r="F66" s="35" t="s">
        <v>90</v>
      </c>
      <c r="G66" s="9">
        <v>11.01</v>
      </c>
      <c r="H66" s="8">
        <v>13</v>
      </c>
      <c r="I66" s="82">
        <v>3.17</v>
      </c>
      <c r="J66" s="74">
        <v>29</v>
      </c>
      <c r="K66" s="70">
        <f t="shared" si="2"/>
        <v>42</v>
      </c>
      <c r="L66" s="84">
        <v>15</v>
      </c>
    </row>
    <row r="67" spans="1:12" s="49" customFormat="1" ht="15">
      <c r="A67" s="31"/>
      <c r="B67" s="34" t="s">
        <v>175</v>
      </c>
      <c r="C67" s="34" t="s">
        <v>176</v>
      </c>
      <c r="D67" s="33" t="s">
        <v>476</v>
      </c>
      <c r="E67" s="32" t="s">
        <v>89</v>
      </c>
      <c r="F67" s="35" t="s">
        <v>451</v>
      </c>
      <c r="G67" s="9">
        <v>10.56</v>
      </c>
      <c r="H67" s="8">
        <v>18</v>
      </c>
      <c r="I67" s="82">
        <v>2.99</v>
      </c>
      <c r="J67" s="74">
        <v>23</v>
      </c>
      <c r="K67" s="70">
        <f t="shared" si="2"/>
        <v>41</v>
      </c>
      <c r="L67" s="84">
        <v>16</v>
      </c>
    </row>
    <row r="68" spans="1:12" s="49" customFormat="1" ht="15">
      <c r="A68" s="31"/>
      <c r="B68" s="34" t="s">
        <v>84</v>
      </c>
      <c r="C68" s="34" t="s">
        <v>83</v>
      </c>
      <c r="D68" s="33" t="s">
        <v>259</v>
      </c>
      <c r="E68" s="32" t="s">
        <v>79</v>
      </c>
      <c r="F68" s="35" t="s">
        <v>445</v>
      </c>
      <c r="G68" s="9">
        <v>11.26</v>
      </c>
      <c r="H68" s="8">
        <v>11</v>
      </c>
      <c r="I68" s="82">
        <v>3.13</v>
      </c>
      <c r="J68" s="74">
        <v>27</v>
      </c>
      <c r="K68" s="70">
        <f t="shared" si="2"/>
        <v>38</v>
      </c>
      <c r="L68" s="84">
        <v>17</v>
      </c>
    </row>
    <row r="69" spans="1:12" s="49" customFormat="1" ht="15">
      <c r="A69" s="31"/>
      <c r="B69" s="34" t="s">
        <v>244</v>
      </c>
      <c r="C69" s="34" t="s">
        <v>245</v>
      </c>
      <c r="D69" s="33" t="s">
        <v>35</v>
      </c>
      <c r="E69" s="8">
        <v>2008</v>
      </c>
      <c r="F69" s="57" t="s">
        <v>246</v>
      </c>
      <c r="G69" s="9">
        <v>10.59</v>
      </c>
      <c r="H69" s="8">
        <v>18</v>
      </c>
      <c r="I69" s="82">
        <v>2.83</v>
      </c>
      <c r="J69" s="74">
        <v>19</v>
      </c>
      <c r="K69" s="70">
        <f t="shared" si="2"/>
        <v>37</v>
      </c>
      <c r="L69" s="84">
        <v>18</v>
      </c>
    </row>
    <row r="70" spans="1:12" s="49" customFormat="1" ht="15">
      <c r="A70" s="31"/>
      <c r="B70" s="34" t="s">
        <v>247</v>
      </c>
      <c r="C70" s="34" t="s">
        <v>248</v>
      </c>
      <c r="D70" s="33" t="s">
        <v>35</v>
      </c>
      <c r="E70" s="32" t="s">
        <v>89</v>
      </c>
      <c r="F70" s="35" t="s">
        <v>241</v>
      </c>
      <c r="G70" s="9">
        <v>11.24</v>
      </c>
      <c r="H70" s="8">
        <v>11</v>
      </c>
      <c r="I70" s="82">
        <v>2.9</v>
      </c>
      <c r="J70" s="74">
        <v>21</v>
      </c>
      <c r="K70" s="70">
        <f t="shared" si="2"/>
        <v>32</v>
      </c>
      <c r="L70" s="84">
        <v>19</v>
      </c>
    </row>
    <row r="71" spans="2:12" ht="10.5" customHeight="1">
      <c r="B71" s="48"/>
      <c r="C71" s="48"/>
      <c r="D71" s="3"/>
      <c r="E71" s="6"/>
      <c r="F71" s="25"/>
      <c r="G71" s="11"/>
      <c r="H71" s="6"/>
      <c r="I71" s="24"/>
      <c r="J71" s="6"/>
      <c r="K71" s="80"/>
      <c r="L71" s="80"/>
    </row>
    <row r="72" spans="2:12" ht="16.5" customHeight="1">
      <c r="B72" s="42" t="s">
        <v>23</v>
      </c>
      <c r="C72" s="38" t="s">
        <v>2</v>
      </c>
      <c r="D72" s="27"/>
      <c r="E72" s="18"/>
      <c r="F72" s="63"/>
      <c r="G72" s="4"/>
      <c r="H72" s="4"/>
      <c r="I72" s="25"/>
      <c r="J72" s="4"/>
      <c r="K72" s="88"/>
      <c r="L72" s="88"/>
    </row>
    <row r="73" spans="2:12" ht="16.5" customHeight="1">
      <c r="B73" s="48"/>
      <c r="C73" s="38" t="s">
        <v>14</v>
      </c>
      <c r="D73" s="27"/>
      <c r="E73" s="6"/>
      <c r="F73" s="63"/>
      <c r="G73" s="8" t="s">
        <v>1</v>
      </c>
      <c r="H73" s="8" t="s">
        <v>9</v>
      </c>
      <c r="I73" s="8" t="s">
        <v>10</v>
      </c>
      <c r="J73" s="8" t="s">
        <v>9</v>
      </c>
      <c r="K73" s="70" t="s">
        <v>19</v>
      </c>
      <c r="L73" s="70" t="s">
        <v>3</v>
      </c>
    </row>
    <row r="74" spans="1:12" ht="16.5" customHeight="1">
      <c r="A74" s="31"/>
      <c r="B74" s="34" t="s">
        <v>132</v>
      </c>
      <c r="C74" s="34" t="s">
        <v>133</v>
      </c>
      <c r="D74" s="33" t="s">
        <v>129</v>
      </c>
      <c r="E74" s="32" t="s">
        <v>105</v>
      </c>
      <c r="F74" s="35" t="s">
        <v>134</v>
      </c>
      <c r="G74" s="8">
        <v>9.52</v>
      </c>
      <c r="H74" s="8">
        <v>22</v>
      </c>
      <c r="I74" s="9">
        <v>4.01</v>
      </c>
      <c r="J74" s="8">
        <v>29</v>
      </c>
      <c r="K74" s="70">
        <f aca="true" t="shared" si="3" ref="K74:K91">SUM(H74,J74)</f>
        <v>51</v>
      </c>
      <c r="L74" s="77">
        <v>1</v>
      </c>
    </row>
    <row r="75" spans="1:12" ht="16.5" customHeight="1">
      <c r="A75" s="31"/>
      <c r="B75" s="34" t="s">
        <v>195</v>
      </c>
      <c r="C75" s="34" t="s">
        <v>265</v>
      </c>
      <c r="D75" s="33" t="s">
        <v>192</v>
      </c>
      <c r="E75" s="32" t="s">
        <v>79</v>
      </c>
      <c r="F75" s="35" t="s">
        <v>449</v>
      </c>
      <c r="G75" s="8">
        <v>9.65</v>
      </c>
      <c r="H75" s="8">
        <v>21</v>
      </c>
      <c r="I75" s="9">
        <v>4.02</v>
      </c>
      <c r="J75" s="8">
        <v>29</v>
      </c>
      <c r="K75" s="70">
        <f t="shared" si="3"/>
        <v>50</v>
      </c>
      <c r="L75" s="77">
        <v>2</v>
      </c>
    </row>
    <row r="76" spans="1:12" ht="16.5" customHeight="1">
      <c r="A76" s="31"/>
      <c r="B76" s="34" t="s">
        <v>177</v>
      </c>
      <c r="C76" s="34" t="s">
        <v>155</v>
      </c>
      <c r="D76" s="33" t="s">
        <v>476</v>
      </c>
      <c r="E76" s="32" t="s">
        <v>89</v>
      </c>
      <c r="F76" s="35" t="s">
        <v>450</v>
      </c>
      <c r="G76" s="9">
        <v>9.5</v>
      </c>
      <c r="H76" s="8">
        <v>23</v>
      </c>
      <c r="I76" s="9">
        <v>3.81</v>
      </c>
      <c r="J76" s="8">
        <v>22</v>
      </c>
      <c r="K76" s="70">
        <f t="shared" si="3"/>
        <v>45</v>
      </c>
      <c r="L76" s="77">
        <v>3</v>
      </c>
    </row>
    <row r="77" spans="1:12" ht="16.5" customHeight="1">
      <c r="A77" s="31"/>
      <c r="B77" s="34" t="s">
        <v>117</v>
      </c>
      <c r="C77" s="34" t="s">
        <v>118</v>
      </c>
      <c r="D77" s="33" t="s">
        <v>107</v>
      </c>
      <c r="E77" s="32" t="s">
        <v>105</v>
      </c>
      <c r="F77" s="35" t="s">
        <v>106</v>
      </c>
      <c r="G77" s="8">
        <v>9.57</v>
      </c>
      <c r="H77" s="8">
        <v>22</v>
      </c>
      <c r="I77" s="9">
        <v>3.74</v>
      </c>
      <c r="J77" s="8">
        <v>20</v>
      </c>
      <c r="K77" s="70">
        <f t="shared" si="3"/>
        <v>42</v>
      </c>
      <c r="L77" s="70">
        <v>4</v>
      </c>
    </row>
    <row r="78" spans="1:12" ht="16.5" customHeight="1">
      <c r="A78" s="31"/>
      <c r="B78" s="34" t="s">
        <v>204</v>
      </c>
      <c r="C78" s="34" t="s">
        <v>127</v>
      </c>
      <c r="D78" s="33" t="s">
        <v>192</v>
      </c>
      <c r="E78" s="32" t="s">
        <v>79</v>
      </c>
      <c r="F78" s="35" t="s">
        <v>446</v>
      </c>
      <c r="G78" s="8">
        <v>9.64</v>
      </c>
      <c r="H78" s="8">
        <v>21</v>
      </c>
      <c r="I78" s="9">
        <v>3.69</v>
      </c>
      <c r="J78" s="8">
        <v>18</v>
      </c>
      <c r="K78" s="70">
        <f t="shared" si="3"/>
        <v>39</v>
      </c>
      <c r="L78" s="70">
        <v>5</v>
      </c>
    </row>
    <row r="79" spans="1:12" ht="16.5" customHeight="1">
      <c r="A79" s="31"/>
      <c r="B79" s="34" t="s">
        <v>130</v>
      </c>
      <c r="C79" s="34" t="s">
        <v>131</v>
      </c>
      <c r="D79" s="33" t="s">
        <v>459</v>
      </c>
      <c r="E79" s="32" t="s">
        <v>105</v>
      </c>
      <c r="F79" s="35" t="s">
        <v>128</v>
      </c>
      <c r="G79" s="8">
        <v>9.74</v>
      </c>
      <c r="H79" s="8">
        <v>20</v>
      </c>
      <c r="I79" s="9">
        <v>3.63</v>
      </c>
      <c r="J79" s="8">
        <v>16</v>
      </c>
      <c r="K79" s="70">
        <f t="shared" si="3"/>
        <v>36</v>
      </c>
      <c r="L79" s="70">
        <v>6</v>
      </c>
    </row>
    <row r="80" spans="1:12" ht="16.5" customHeight="1">
      <c r="A80" s="31"/>
      <c r="B80" s="34" t="s">
        <v>91</v>
      </c>
      <c r="C80" s="34" t="s">
        <v>92</v>
      </c>
      <c r="D80" s="33" t="s">
        <v>95</v>
      </c>
      <c r="E80" s="32" t="s">
        <v>79</v>
      </c>
      <c r="F80" s="35" t="s">
        <v>90</v>
      </c>
      <c r="G80" s="8">
        <v>10.23</v>
      </c>
      <c r="H80" s="8">
        <v>15</v>
      </c>
      <c r="I80" s="9">
        <v>3.7</v>
      </c>
      <c r="J80" s="8">
        <v>19</v>
      </c>
      <c r="K80" s="70">
        <f t="shared" si="3"/>
        <v>34</v>
      </c>
      <c r="L80" s="70">
        <v>7</v>
      </c>
    </row>
    <row r="81" spans="1:12" ht="16.5" customHeight="1">
      <c r="A81" s="31"/>
      <c r="B81" s="34" t="s">
        <v>180</v>
      </c>
      <c r="C81" s="34" t="s">
        <v>120</v>
      </c>
      <c r="D81" s="33" t="s">
        <v>476</v>
      </c>
      <c r="E81" s="32" t="s">
        <v>89</v>
      </c>
      <c r="F81" s="35" t="s">
        <v>450</v>
      </c>
      <c r="G81" s="8">
        <v>9.79</v>
      </c>
      <c r="H81" s="8">
        <v>20</v>
      </c>
      <c r="I81" s="9">
        <v>3.5</v>
      </c>
      <c r="J81" s="8">
        <v>13</v>
      </c>
      <c r="K81" s="70">
        <f t="shared" si="3"/>
        <v>33</v>
      </c>
      <c r="L81" s="70">
        <v>8</v>
      </c>
    </row>
    <row r="82" spans="1:12" ht="16.5" customHeight="1">
      <c r="A82" s="31"/>
      <c r="B82" s="34" t="s">
        <v>119</v>
      </c>
      <c r="C82" s="34" t="s">
        <v>120</v>
      </c>
      <c r="D82" s="33" t="s">
        <v>107</v>
      </c>
      <c r="E82" s="32" t="s">
        <v>112</v>
      </c>
      <c r="F82" s="35" t="s">
        <v>106</v>
      </c>
      <c r="G82" s="8">
        <v>10.2</v>
      </c>
      <c r="H82" s="8">
        <v>16</v>
      </c>
      <c r="I82" s="9">
        <v>3.58</v>
      </c>
      <c r="J82" s="8">
        <v>15</v>
      </c>
      <c r="K82" s="70">
        <f t="shared" si="3"/>
        <v>31</v>
      </c>
      <c r="L82" s="70">
        <v>9</v>
      </c>
    </row>
    <row r="83" spans="1:12" ht="16.5" customHeight="1">
      <c r="A83" s="31"/>
      <c r="B83" s="34" t="s">
        <v>154</v>
      </c>
      <c r="C83" s="34" t="s">
        <v>155</v>
      </c>
      <c r="D83" s="33" t="s">
        <v>52</v>
      </c>
      <c r="E83" s="32" t="s">
        <v>79</v>
      </c>
      <c r="F83" s="35" t="s">
        <v>149</v>
      </c>
      <c r="G83" s="8">
        <v>10.16</v>
      </c>
      <c r="H83" s="8">
        <v>16</v>
      </c>
      <c r="I83" s="9">
        <v>3.4</v>
      </c>
      <c r="J83" s="8">
        <v>11</v>
      </c>
      <c r="K83" s="70">
        <f t="shared" si="3"/>
        <v>27</v>
      </c>
      <c r="L83" s="70">
        <v>10</v>
      </c>
    </row>
    <row r="84" spans="1:12" s="29" customFormat="1" ht="16.5" customHeight="1">
      <c r="A84" s="53"/>
      <c r="B84" s="34" t="s">
        <v>203</v>
      </c>
      <c r="C84" s="34" t="s">
        <v>266</v>
      </c>
      <c r="D84" s="33" t="s">
        <v>192</v>
      </c>
      <c r="E84" s="32" t="s">
        <v>79</v>
      </c>
      <c r="F84" s="35" t="s">
        <v>446</v>
      </c>
      <c r="G84" s="8">
        <v>10.66</v>
      </c>
      <c r="H84" s="8">
        <v>11</v>
      </c>
      <c r="I84" s="9">
        <v>3.49</v>
      </c>
      <c r="J84" s="8">
        <v>13</v>
      </c>
      <c r="K84" s="70">
        <f t="shared" si="3"/>
        <v>24</v>
      </c>
      <c r="L84" s="70">
        <v>11</v>
      </c>
    </row>
    <row r="85" spans="1:12" s="29" customFormat="1" ht="16.5" customHeight="1">
      <c r="A85" s="53"/>
      <c r="B85" s="34" t="s">
        <v>191</v>
      </c>
      <c r="C85" s="34" t="s">
        <v>190</v>
      </c>
      <c r="D85" s="33" t="s">
        <v>192</v>
      </c>
      <c r="E85" s="32" t="s">
        <v>79</v>
      </c>
      <c r="F85" s="35" t="s">
        <v>449</v>
      </c>
      <c r="G85" s="8">
        <v>10.47</v>
      </c>
      <c r="H85" s="8">
        <v>13</v>
      </c>
      <c r="I85" s="9">
        <v>3.36</v>
      </c>
      <c r="J85" s="8">
        <v>10</v>
      </c>
      <c r="K85" s="70">
        <f t="shared" si="3"/>
        <v>23</v>
      </c>
      <c r="L85" s="70">
        <v>12</v>
      </c>
    </row>
    <row r="86" spans="1:12" s="29" customFormat="1" ht="16.5" customHeight="1">
      <c r="A86" s="53"/>
      <c r="B86" s="34" t="s">
        <v>178</v>
      </c>
      <c r="C86" s="35" t="s">
        <v>179</v>
      </c>
      <c r="D86" s="33" t="s">
        <v>476</v>
      </c>
      <c r="E86" s="32" t="s">
        <v>89</v>
      </c>
      <c r="F86" s="35" t="s">
        <v>450</v>
      </c>
      <c r="G86" s="8">
        <v>10.29</v>
      </c>
      <c r="H86" s="8">
        <v>15</v>
      </c>
      <c r="I86" s="9">
        <v>3.26</v>
      </c>
      <c r="J86" s="8">
        <v>8</v>
      </c>
      <c r="K86" s="70">
        <f t="shared" si="3"/>
        <v>23</v>
      </c>
      <c r="L86" s="70">
        <v>13</v>
      </c>
    </row>
    <row r="87" spans="1:12" s="29" customFormat="1" ht="16.5" customHeight="1">
      <c r="A87" s="53"/>
      <c r="B87" s="34" t="s">
        <v>181</v>
      </c>
      <c r="C87" s="34" t="s">
        <v>182</v>
      </c>
      <c r="D87" s="33" t="s">
        <v>476</v>
      </c>
      <c r="E87" s="32" t="s">
        <v>89</v>
      </c>
      <c r="F87" s="35" t="s">
        <v>450</v>
      </c>
      <c r="G87" s="8">
        <v>10.43</v>
      </c>
      <c r="H87" s="8">
        <v>13</v>
      </c>
      <c r="I87" s="9">
        <v>3.2</v>
      </c>
      <c r="J87" s="8">
        <v>7</v>
      </c>
      <c r="K87" s="70">
        <f t="shared" si="3"/>
        <v>20</v>
      </c>
      <c r="L87" s="70">
        <v>14</v>
      </c>
    </row>
    <row r="88" spans="1:12" ht="16.5" customHeight="1">
      <c r="A88" s="31"/>
      <c r="B88" s="34" t="s">
        <v>230</v>
      </c>
      <c r="C88" s="34" t="s">
        <v>231</v>
      </c>
      <c r="D88" s="33" t="s">
        <v>35</v>
      </c>
      <c r="E88" s="32" t="s">
        <v>224</v>
      </c>
      <c r="F88" s="35" t="s">
        <v>448</v>
      </c>
      <c r="G88" s="8">
        <v>10.99</v>
      </c>
      <c r="H88" s="8">
        <v>9</v>
      </c>
      <c r="I88" s="10">
        <v>3.31</v>
      </c>
      <c r="J88" s="8">
        <v>9</v>
      </c>
      <c r="K88" s="70">
        <f t="shared" si="3"/>
        <v>18</v>
      </c>
      <c r="L88" s="70">
        <v>15</v>
      </c>
    </row>
    <row r="89" spans="1:12" ht="16.5" customHeight="1">
      <c r="A89" s="31"/>
      <c r="B89" s="34" t="s">
        <v>237</v>
      </c>
      <c r="C89" s="34" t="s">
        <v>238</v>
      </c>
      <c r="D89" s="33" t="s">
        <v>35</v>
      </c>
      <c r="E89" s="32" t="s">
        <v>79</v>
      </c>
      <c r="F89" s="35" t="s">
        <v>448</v>
      </c>
      <c r="G89" s="8">
        <v>10.57</v>
      </c>
      <c r="H89" s="8">
        <v>12</v>
      </c>
      <c r="I89" s="9">
        <v>3</v>
      </c>
      <c r="J89" s="8">
        <v>5</v>
      </c>
      <c r="K89" s="70">
        <f t="shared" si="3"/>
        <v>17</v>
      </c>
      <c r="L89" s="70">
        <v>16</v>
      </c>
    </row>
    <row r="90" spans="1:12" ht="16.5" customHeight="1">
      <c r="A90" s="31"/>
      <c r="B90" s="34" t="s">
        <v>236</v>
      </c>
      <c r="C90" s="34" t="s">
        <v>92</v>
      </c>
      <c r="D90" s="33" t="s">
        <v>35</v>
      </c>
      <c r="E90" s="32" t="s">
        <v>79</v>
      </c>
      <c r="F90" s="35" t="s">
        <v>448</v>
      </c>
      <c r="G90" s="8">
        <v>10.81</v>
      </c>
      <c r="H90" s="8">
        <v>9</v>
      </c>
      <c r="I90" s="9">
        <v>3.05</v>
      </c>
      <c r="J90" s="8">
        <v>5</v>
      </c>
      <c r="K90" s="70">
        <f t="shared" si="3"/>
        <v>14</v>
      </c>
      <c r="L90" s="70">
        <v>17</v>
      </c>
    </row>
    <row r="91" spans="1:12" ht="16.5" customHeight="1">
      <c r="A91" s="31"/>
      <c r="B91" s="34" t="s">
        <v>121</v>
      </c>
      <c r="C91" s="34" t="s">
        <v>122</v>
      </c>
      <c r="D91" s="33" t="s">
        <v>107</v>
      </c>
      <c r="E91" s="32" t="s">
        <v>105</v>
      </c>
      <c r="F91" s="35" t="s">
        <v>123</v>
      </c>
      <c r="G91" s="8">
        <v>11.37</v>
      </c>
      <c r="H91" s="8">
        <v>7</v>
      </c>
      <c r="I91" s="9">
        <v>2.77</v>
      </c>
      <c r="J91" s="8">
        <v>2</v>
      </c>
      <c r="K91" s="70">
        <f t="shared" si="3"/>
        <v>9</v>
      </c>
      <c r="L91" s="70">
        <v>18</v>
      </c>
    </row>
    <row r="92" spans="2:12" ht="16.5" customHeight="1">
      <c r="B92" s="48"/>
      <c r="C92" s="48"/>
      <c r="D92" s="3"/>
      <c r="E92" s="6"/>
      <c r="F92" s="25"/>
      <c r="G92" s="6"/>
      <c r="H92" s="6"/>
      <c r="I92" s="11"/>
      <c r="J92" s="6"/>
      <c r="K92" s="80"/>
      <c r="L92" s="80"/>
    </row>
    <row r="93" spans="2:12" ht="16.5" customHeight="1">
      <c r="B93" s="42" t="s">
        <v>24</v>
      </c>
      <c r="C93" s="38" t="s">
        <v>4</v>
      </c>
      <c r="D93" s="27"/>
      <c r="F93" s="63"/>
      <c r="G93" s="12"/>
      <c r="H93" s="6"/>
      <c r="I93" s="6"/>
      <c r="J93" s="6"/>
      <c r="K93" s="80"/>
      <c r="L93" s="80"/>
    </row>
    <row r="94" spans="2:12" ht="16.5" customHeight="1">
      <c r="B94" s="6"/>
      <c r="C94" s="38" t="s">
        <v>13</v>
      </c>
      <c r="D94" s="27"/>
      <c r="E94" s="6"/>
      <c r="F94" s="63"/>
      <c r="G94" s="8" t="s">
        <v>1</v>
      </c>
      <c r="H94" s="8" t="s">
        <v>9</v>
      </c>
      <c r="I94" s="8" t="s">
        <v>6</v>
      </c>
      <c r="J94" s="8" t="s">
        <v>9</v>
      </c>
      <c r="K94" s="70" t="s">
        <v>19</v>
      </c>
      <c r="L94" s="70" t="s">
        <v>3</v>
      </c>
    </row>
    <row r="95" spans="1:12" ht="16.5" customHeight="1">
      <c r="A95" s="31"/>
      <c r="B95" s="34" t="s">
        <v>156</v>
      </c>
      <c r="C95" s="34" t="s">
        <v>157</v>
      </c>
      <c r="D95" s="33" t="s">
        <v>52</v>
      </c>
      <c r="E95" s="32" t="s">
        <v>79</v>
      </c>
      <c r="F95" s="35" t="s">
        <v>149</v>
      </c>
      <c r="G95" s="1">
        <v>9.92</v>
      </c>
      <c r="H95" s="1">
        <v>25</v>
      </c>
      <c r="I95" s="1">
        <v>7.03</v>
      </c>
      <c r="J95" s="1">
        <v>47</v>
      </c>
      <c r="K95" s="70">
        <f>SUM(H95,J95)</f>
        <v>72</v>
      </c>
      <c r="L95" s="77">
        <v>1</v>
      </c>
    </row>
    <row r="96" spans="1:12" ht="16.5" customHeight="1">
      <c r="A96" s="31"/>
      <c r="B96" s="34" t="s">
        <v>219</v>
      </c>
      <c r="C96" s="34" t="s">
        <v>218</v>
      </c>
      <c r="D96" s="33" t="s">
        <v>192</v>
      </c>
      <c r="E96" s="32" t="s">
        <v>89</v>
      </c>
      <c r="F96" s="35" t="s">
        <v>446</v>
      </c>
      <c r="G96" s="1">
        <v>10.18</v>
      </c>
      <c r="H96" s="8">
        <v>22</v>
      </c>
      <c r="I96" s="10">
        <v>5.63</v>
      </c>
      <c r="J96" s="1">
        <v>32</v>
      </c>
      <c r="K96" s="70">
        <f>SUM(H96,J96)</f>
        <v>54</v>
      </c>
      <c r="L96" s="77">
        <v>2</v>
      </c>
    </row>
    <row r="97" spans="1:12" ht="16.5" customHeight="1">
      <c r="A97" s="31"/>
      <c r="B97" s="34" t="s">
        <v>211</v>
      </c>
      <c r="C97" s="34" t="s">
        <v>210</v>
      </c>
      <c r="D97" s="33" t="s">
        <v>192</v>
      </c>
      <c r="E97" s="32" t="s">
        <v>79</v>
      </c>
      <c r="F97" s="35" t="s">
        <v>446</v>
      </c>
      <c r="G97" s="1">
        <v>10.21</v>
      </c>
      <c r="H97" s="1">
        <v>21</v>
      </c>
      <c r="I97" s="1">
        <v>5.58</v>
      </c>
      <c r="J97" s="1">
        <v>32</v>
      </c>
      <c r="K97" s="70">
        <f>SUM(H97,J97)</f>
        <v>53</v>
      </c>
      <c r="L97" s="77">
        <v>3</v>
      </c>
    </row>
    <row r="98" spans="1:12" ht="16.5" customHeight="1">
      <c r="A98" s="31"/>
      <c r="B98" s="34" t="s">
        <v>139</v>
      </c>
      <c r="C98" s="34" t="s">
        <v>140</v>
      </c>
      <c r="D98" s="33" t="s">
        <v>459</v>
      </c>
      <c r="E98" s="32" t="s">
        <v>105</v>
      </c>
      <c r="F98" s="35" t="s">
        <v>134</v>
      </c>
      <c r="G98" s="10">
        <v>10.34</v>
      </c>
      <c r="H98" s="8">
        <v>20</v>
      </c>
      <c r="I98" s="1">
        <v>5.42</v>
      </c>
      <c r="J98" s="1">
        <v>30</v>
      </c>
      <c r="K98" s="70">
        <f>SUM(H98,J98)</f>
        <v>50</v>
      </c>
      <c r="L98" s="70">
        <v>4</v>
      </c>
    </row>
    <row r="99" spans="1:12" ht="16.5" customHeight="1">
      <c r="A99" s="31"/>
      <c r="B99" s="34" t="s">
        <v>168</v>
      </c>
      <c r="C99" s="34" t="s">
        <v>169</v>
      </c>
      <c r="D99" s="33" t="s">
        <v>458</v>
      </c>
      <c r="E99" s="32" t="s">
        <v>79</v>
      </c>
      <c r="F99" s="35" t="s">
        <v>162</v>
      </c>
      <c r="G99" s="1">
        <v>11.17</v>
      </c>
      <c r="H99" s="8">
        <v>12</v>
      </c>
      <c r="I99" s="1">
        <v>4.78</v>
      </c>
      <c r="J99" s="1">
        <v>23</v>
      </c>
      <c r="K99" s="70">
        <f>SUM(H99,J99)</f>
        <v>35</v>
      </c>
      <c r="L99" s="70">
        <v>5</v>
      </c>
    </row>
    <row r="100" spans="1:12" ht="16.5" customHeight="1">
      <c r="A100" s="120" t="s">
        <v>46</v>
      </c>
      <c r="B100" s="34" t="s">
        <v>43</v>
      </c>
      <c r="C100" s="34" t="s">
        <v>47</v>
      </c>
      <c r="D100" s="33" t="s">
        <v>44</v>
      </c>
      <c r="E100" s="56">
        <v>2006</v>
      </c>
      <c r="F100" s="35" t="s">
        <v>45</v>
      </c>
      <c r="G100" s="10">
        <v>10.16</v>
      </c>
      <c r="H100" s="1"/>
      <c r="I100" s="1">
        <v>7.16</v>
      </c>
      <c r="J100" s="1"/>
      <c r="K100" s="99" t="s">
        <v>467</v>
      </c>
      <c r="L100" s="70"/>
    </row>
    <row r="101" spans="1:12" ht="16.5" customHeight="1">
      <c r="A101" s="12"/>
      <c r="B101" s="48"/>
      <c r="C101" s="48"/>
      <c r="D101" s="3"/>
      <c r="E101" s="6"/>
      <c r="F101" s="25"/>
      <c r="G101" s="17"/>
      <c r="H101" s="4"/>
      <c r="I101" s="4"/>
      <c r="J101" s="4"/>
      <c r="K101" s="80"/>
      <c r="L101" s="80"/>
    </row>
    <row r="102" spans="2:12" s="29" customFormat="1" ht="16.5" customHeight="1">
      <c r="B102" s="42" t="s">
        <v>24</v>
      </c>
      <c r="C102" s="38" t="s">
        <v>4</v>
      </c>
      <c r="D102" s="27"/>
      <c r="E102" s="23"/>
      <c r="F102" s="63"/>
      <c r="G102" s="26"/>
      <c r="H102" s="26"/>
      <c r="I102" s="26"/>
      <c r="J102" s="26"/>
      <c r="K102" s="90"/>
      <c r="L102" s="91"/>
    </row>
    <row r="103" spans="2:12" s="29" customFormat="1" ht="16.5" customHeight="1">
      <c r="B103" s="54"/>
      <c r="C103" s="38" t="s">
        <v>14</v>
      </c>
      <c r="D103" s="27"/>
      <c r="E103" s="22"/>
      <c r="F103" s="63"/>
      <c r="G103" s="1" t="s">
        <v>1</v>
      </c>
      <c r="H103" s="1" t="s">
        <v>9</v>
      </c>
      <c r="I103" s="8" t="s">
        <v>6</v>
      </c>
      <c r="J103" s="8" t="s">
        <v>9</v>
      </c>
      <c r="K103" s="70" t="s">
        <v>19</v>
      </c>
      <c r="L103" s="70" t="s">
        <v>3</v>
      </c>
    </row>
    <row r="104" spans="1:12" s="29" customFormat="1" ht="16.5" customHeight="1">
      <c r="A104" s="53"/>
      <c r="B104" s="34" t="s">
        <v>249</v>
      </c>
      <c r="C104" s="34" t="s">
        <v>250</v>
      </c>
      <c r="D104" s="33" t="s">
        <v>304</v>
      </c>
      <c r="E104" s="32" t="s">
        <v>89</v>
      </c>
      <c r="F104" s="35" t="s">
        <v>251</v>
      </c>
      <c r="G104" s="1">
        <v>9.59</v>
      </c>
      <c r="H104" s="1">
        <v>22</v>
      </c>
      <c r="I104" s="10">
        <v>8.79</v>
      </c>
      <c r="J104" s="1">
        <v>64</v>
      </c>
      <c r="K104" s="70">
        <f aca="true" t="shared" si="4" ref="K104:K113">SUM(H104,J104)</f>
        <v>86</v>
      </c>
      <c r="L104" s="77">
        <v>1</v>
      </c>
    </row>
    <row r="105" spans="1:12" s="29" customFormat="1" ht="16.5" customHeight="1">
      <c r="A105" s="53"/>
      <c r="B105" s="34" t="s">
        <v>144</v>
      </c>
      <c r="C105" s="34" t="s">
        <v>145</v>
      </c>
      <c r="D105" s="33" t="s">
        <v>52</v>
      </c>
      <c r="E105" s="32" t="s">
        <v>79</v>
      </c>
      <c r="F105" s="35" t="s">
        <v>51</v>
      </c>
      <c r="G105" s="8">
        <v>10.42</v>
      </c>
      <c r="H105" s="8">
        <v>13</v>
      </c>
      <c r="I105" s="10">
        <v>8.22</v>
      </c>
      <c r="J105" s="1">
        <v>58</v>
      </c>
      <c r="K105" s="70">
        <f t="shared" si="4"/>
        <v>71</v>
      </c>
      <c r="L105" s="77">
        <v>2</v>
      </c>
    </row>
    <row r="106" spans="1:12" s="29" customFormat="1" ht="16.5" customHeight="1">
      <c r="A106" s="53"/>
      <c r="B106" s="34" t="s">
        <v>137</v>
      </c>
      <c r="C106" s="34" t="s">
        <v>138</v>
      </c>
      <c r="D106" s="33" t="s">
        <v>459</v>
      </c>
      <c r="E106" s="32" t="s">
        <v>112</v>
      </c>
      <c r="F106" s="35" t="s">
        <v>134</v>
      </c>
      <c r="G106" s="1">
        <v>9.42</v>
      </c>
      <c r="H106" s="1">
        <v>23</v>
      </c>
      <c r="I106" s="10">
        <v>6.92</v>
      </c>
      <c r="J106" s="1">
        <v>46</v>
      </c>
      <c r="K106" s="70">
        <f t="shared" si="4"/>
        <v>69</v>
      </c>
      <c r="L106" s="77">
        <v>3</v>
      </c>
    </row>
    <row r="107" spans="1:12" s="29" customFormat="1" ht="16.5" customHeight="1">
      <c r="A107" s="53"/>
      <c r="B107" s="34" t="s">
        <v>144</v>
      </c>
      <c r="C107" s="34" t="s">
        <v>138</v>
      </c>
      <c r="D107" s="33" t="s">
        <v>476</v>
      </c>
      <c r="E107" s="32" t="s">
        <v>89</v>
      </c>
      <c r="F107" s="46" t="s">
        <v>450</v>
      </c>
      <c r="G107" s="1">
        <v>10.07</v>
      </c>
      <c r="H107" s="1">
        <v>17</v>
      </c>
      <c r="I107" s="10">
        <v>7.18</v>
      </c>
      <c r="J107" s="1">
        <v>48</v>
      </c>
      <c r="K107" s="70">
        <f t="shared" si="4"/>
        <v>65</v>
      </c>
      <c r="L107" s="70">
        <v>4</v>
      </c>
    </row>
    <row r="108" spans="1:12" s="29" customFormat="1" ht="16.5" customHeight="1">
      <c r="A108" s="53"/>
      <c r="B108" s="34" t="s">
        <v>185</v>
      </c>
      <c r="C108" s="34" t="s">
        <v>186</v>
      </c>
      <c r="D108" s="33" t="s">
        <v>476</v>
      </c>
      <c r="E108" s="32" t="s">
        <v>79</v>
      </c>
      <c r="F108" s="35" t="s">
        <v>453</v>
      </c>
      <c r="G108" s="8">
        <v>9.92</v>
      </c>
      <c r="H108" s="8">
        <v>18</v>
      </c>
      <c r="I108" s="10">
        <v>7.09</v>
      </c>
      <c r="J108" s="1">
        <v>47</v>
      </c>
      <c r="K108" s="70">
        <f t="shared" si="4"/>
        <v>65</v>
      </c>
      <c r="L108" s="70">
        <v>5</v>
      </c>
    </row>
    <row r="109" spans="1:12" s="29" customFormat="1" ht="16.5" customHeight="1">
      <c r="A109" s="53"/>
      <c r="B109" s="34" t="s">
        <v>205</v>
      </c>
      <c r="C109" s="34" t="s">
        <v>88</v>
      </c>
      <c r="D109" s="33" t="s">
        <v>192</v>
      </c>
      <c r="E109" s="37" t="s">
        <v>89</v>
      </c>
      <c r="F109" s="35" t="s">
        <v>446</v>
      </c>
      <c r="G109" s="8">
        <v>10.71</v>
      </c>
      <c r="H109" s="8">
        <v>10</v>
      </c>
      <c r="I109" s="10">
        <v>7.54</v>
      </c>
      <c r="J109" s="1">
        <v>52</v>
      </c>
      <c r="K109" s="70">
        <f t="shared" si="4"/>
        <v>62</v>
      </c>
      <c r="L109" s="70">
        <v>6</v>
      </c>
    </row>
    <row r="110" spans="1:12" s="29" customFormat="1" ht="16.5" customHeight="1">
      <c r="A110" s="53"/>
      <c r="B110" s="34" t="s">
        <v>239</v>
      </c>
      <c r="C110" s="34" t="s">
        <v>240</v>
      </c>
      <c r="D110" s="33" t="s">
        <v>35</v>
      </c>
      <c r="E110" s="8">
        <v>2007</v>
      </c>
      <c r="F110" s="57" t="s">
        <v>241</v>
      </c>
      <c r="G110" s="9">
        <v>10.92</v>
      </c>
      <c r="H110" s="8">
        <v>9</v>
      </c>
      <c r="I110" s="10">
        <v>6.73</v>
      </c>
      <c r="J110" s="1">
        <v>44</v>
      </c>
      <c r="K110" s="70">
        <f t="shared" si="4"/>
        <v>53</v>
      </c>
      <c r="L110" s="70">
        <v>7</v>
      </c>
    </row>
    <row r="111" spans="1:12" s="29" customFormat="1" ht="16.5" customHeight="1">
      <c r="A111" s="53"/>
      <c r="B111" s="34" t="s">
        <v>170</v>
      </c>
      <c r="C111" s="34" t="s">
        <v>171</v>
      </c>
      <c r="D111" s="33" t="s">
        <v>458</v>
      </c>
      <c r="E111" s="32" t="s">
        <v>79</v>
      </c>
      <c r="F111" s="35" t="s">
        <v>162</v>
      </c>
      <c r="G111" s="8">
        <v>12.73</v>
      </c>
      <c r="H111" s="8">
        <v>2</v>
      </c>
      <c r="I111" s="10">
        <v>7.1</v>
      </c>
      <c r="J111" s="1">
        <v>47</v>
      </c>
      <c r="K111" s="70">
        <f t="shared" si="4"/>
        <v>49</v>
      </c>
      <c r="L111" s="70">
        <v>8</v>
      </c>
    </row>
    <row r="112" spans="1:12" s="29" customFormat="1" ht="16.5" customHeight="1">
      <c r="A112" s="53"/>
      <c r="B112" s="34" t="s">
        <v>262</v>
      </c>
      <c r="C112" s="34" t="s">
        <v>263</v>
      </c>
      <c r="D112" s="33" t="s">
        <v>259</v>
      </c>
      <c r="E112" s="1">
        <v>2008</v>
      </c>
      <c r="F112" s="35" t="s">
        <v>258</v>
      </c>
      <c r="G112" s="8">
        <v>11.73</v>
      </c>
      <c r="H112" s="8">
        <v>6</v>
      </c>
      <c r="I112" s="10">
        <v>6.58</v>
      </c>
      <c r="J112" s="1">
        <v>42</v>
      </c>
      <c r="K112" s="70">
        <f t="shared" si="4"/>
        <v>48</v>
      </c>
      <c r="L112" s="70">
        <v>9</v>
      </c>
    </row>
    <row r="113" spans="1:12" s="29" customFormat="1" ht="16.5" customHeight="1">
      <c r="A113" s="53"/>
      <c r="B113" s="34" t="s">
        <v>236</v>
      </c>
      <c r="C113" s="34" t="s">
        <v>138</v>
      </c>
      <c r="D113" s="33" t="s">
        <v>35</v>
      </c>
      <c r="E113" s="32" t="s">
        <v>79</v>
      </c>
      <c r="F113" s="35" t="s">
        <v>448</v>
      </c>
      <c r="G113" s="1">
        <v>11.18</v>
      </c>
      <c r="H113" s="1">
        <v>8</v>
      </c>
      <c r="I113" s="10">
        <v>5.97</v>
      </c>
      <c r="J113" s="1">
        <v>36</v>
      </c>
      <c r="K113" s="70">
        <f t="shared" si="4"/>
        <v>44</v>
      </c>
      <c r="L113" s="70">
        <v>10</v>
      </c>
    </row>
    <row r="114" spans="2:12" s="29" customFormat="1" ht="11.25" customHeight="1">
      <c r="B114" s="48"/>
      <c r="C114" s="48"/>
      <c r="D114" s="3"/>
      <c r="E114" s="6"/>
      <c r="F114" s="25"/>
      <c r="G114" s="6"/>
      <c r="H114" s="6"/>
      <c r="I114" s="4"/>
      <c r="J114" s="4"/>
      <c r="K114" s="80"/>
      <c r="L114" s="80"/>
    </row>
    <row r="115" spans="2:12" ht="16.5" customHeight="1">
      <c r="B115" s="42" t="s">
        <v>25</v>
      </c>
      <c r="C115" s="38" t="s">
        <v>21</v>
      </c>
      <c r="D115" s="27"/>
      <c r="E115" s="6"/>
      <c r="F115" s="63"/>
      <c r="G115" s="4"/>
      <c r="H115" s="4"/>
      <c r="I115" s="25"/>
      <c r="J115" s="4"/>
      <c r="K115" s="88"/>
      <c r="L115" s="88"/>
    </row>
    <row r="116" spans="2:12" ht="16.5" customHeight="1">
      <c r="B116" s="48"/>
      <c r="C116" s="38" t="s">
        <v>15</v>
      </c>
      <c r="D116" s="27"/>
      <c r="F116" s="63"/>
      <c r="G116" s="1" t="s">
        <v>5</v>
      </c>
      <c r="H116" s="1" t="s">
        <v>9</v>
      </c>
      <c r="I116" s="1" t="s">
        <v>1</v>
      </c>
      <c r="J116" s="1" t="s">
        <v>9</v>
      </c>
      <c r="K116" s="70" t="s">
        <v>19</v>
      </c>
      <c r="L116" s="72" t="s">
        <v>3</v>
      </c>
    </row>
    <row r="117" spans="1:12" ht="16.5" customHeight="1">
      <c r="A117" s="8"/>
      <c r="B117" s="34" t="s">
        <v>274</v>
      </c>
      <c r="C117" s="34" t="s">
        <v>206</v>
      </c>
      <c r="D117" s="33" t="s">
        <v>272</v>
      </c>
      <c r="E117" s="32" t="s">
        <v>31</v>
      </c>
      <c r="F117" s="35" t="s">
        <v>275</v>
      </c>
      <c r="G117" s="9">
        <v>9.47</v>
      </c>
      <c r="H117" s="8">
        <v>64</v>
      </c>
      <c r="I117" s="9">
        <v>8.3</v>
      </c>
      <c r="J117" s="8">
        <v>64</v>
      </c>
      <c r="K117" s="70">
        <f>SUM(H117,J117)</f>
        <v>128</v>
      </c>
      <c r="L117" s="77">
        <v>1</v>
      </c>
    </row>
    <row r="118" spans="1:12" ht="16.5" customHeight="1">
      <c r="A118" s="8"/>
      <c r="B118" s="34" t="s">
        <v>270</v>
      </c>
      <c r="C118" s="34" t="s">
        <v>271</v>
      </c>
      <c r="D118" s="33" t="s">
        <v>272</v>
      </c>
      <c r="E118" s="32" t="s">
        <v>267</v>
      </c>
      <c r="F118" s="35" t="s">
        <v>273</v>
      </c>
      <c r="G118" s="8">
        <v>9.86</v>
      </c>
      <c r="H118" s="1">
        <v>52</v>
      </c>
      <c r="I118" s="10">
        <v>8.62</v>
      </c>
      <c r="J118" s="1">
        <v>53</v>
      </c>
      <c r="K118" s="70">
        <f>SUM(H118,J118)</f>
        <v>105</v>
      </c>
      <c r="L118" s="77">
        <v>2</v>
      </c>
    </row>
    <row r="119" spans="1:12" ht="16.5" customHeight="1">
      <c r="A119" s="8"/>
      <c r="B119" s="34" t="s">
        <v>244</v>
      </c>
      <c r="C119" s="34" t="s">
        <v>268</v>
      </c>
      <c r="D119" s="33" t="s">
        <v>192</v>
      </c>
      <c r="E119" s="32" t="s">
        <v>267</v>
      </c>
      <c r="F119" s="35" t="s">
        <v>269</v>
      </c>
      <c r="G119" s="8">
        <v>10.26</v>
      </c>
      <c r="H119" s="8">
        <v>41</v>
      </c>
      <c r="I119" s="9">
        <v>8.9</v>
      </c>
      <c r="J119" s="8">
        <v>49</v>
      </c>
      <c r="K119" s="70">
        <f>SUM(H119,J119)</f>
        <v>90</v>
      </c>
      <c r="L119" s="77">
        <v>3</v>
      </c>
    </row>
    <row r="120" spans="2:12" ht="9.75" customHeight="1">
      <c r="B120" s="48"/>
      <c r="C120" s="48"/>
      <c r="D120" s="3"/>
      <c r="E120" s="6"/>
      <c r="F120" s="25"/>
      <c r="G120" s="4"/>
      <c r="H120" s="22"/>
      <c r="I120" s="22"/>
      <c r="J120" s="22"/>
      <c r="K120" s="80"/>
      <c r="L120" s="80"/>
    </row>
    <row r="121" spans="2:12" ht="16.5" customHeight="1">
      <c r="B121" s="42" t="s">
        <v>25</v>
      </c>
      <c r="C121" s="38" t="s">
        <v>20</v>
      </c>
      <c r="D121" s="27"/>
      <c r="E121" s="7"/>
      <c r="F121" s="63"/>
      <c r="G121" s="3"/>
      <c r="H121" s="7"/>
      <c r="I121" s="6"/>
      <c r="J121" s="6"/>
      <c r="K121" s="80"/>
      <c r="L121" s="91"/>
    </row>
    <row r="122" spans="2:12" ht="16.5" customHeight="1">
      <c r="B122" s="7"/>
      <c r="C122" s="38" t="s">
        <v>16</v>
      </c>
      <c r="D122" s="27"/>
      <c r="F122" s="63"/>
      <c r="G122" s="1" t="s">
        <v>5</v>
      </c>
      <c r="H122" s="1" t="s">
        <v>9</v>
      </c>
      <c r="I122" s="8" t="s">
        <v>1</v>
      </c>
      <c r="J122" s="8" t="s">
        <v>9</v>
      </c>
      <c r="K122" s="70" t="s">
        <v>19</v>
      </c>
      <c r="L122" s="70" t="s">
        <v>3</v>
      </c>
    </row>
    <row r="123" spans="1:12" ht="16.5" customHeight="1">
      <c r="A123" s="40"/>
      <c r="B123" s="34" t="s">
        <v>325</v>
      </c>
      <c r="C123" s="34" t="s">
        <v>326</v>
      </c>
      <c r="D123" s="33" t="s">
        <v>192</v>
      </c>
      <c r="E123" s="32" t="s">
        <v>31</v>
      </c>
      <c r="F123" s="35" t="s">
        <v>269</v>
      </c>
      <c r="G123" s="8">
        <v>9.67</v>
      </c>
      <c r="H123" s="8">
        <v>44</v>
      </c>
      <c r="I123" s="8">
        <v>7.61</v>
      </c>
      <c r="J123" s="8">
        <v>64</v>
      </c>
      <c r="K123" s="70">
        <f>SUM(H123,J123)</f>
        <v>108</v>
      </c>
      <c r="L123" s="77">
        <v>1</v>
      </c>
    </row>
    <row r="124" spans="1:12" s="29" customFormat="1" ht="16.5" customHeight="1">
      <c r="A124" s="40"/>
      <c r="B124" s="34" t="s">
        <v>321</v>
      </c>
      <c r="C124" s="34" t="s">
        <v>322</v>
      </c>
      <c r="D124" s="33" t="s">
        <v>52</v>
      </c>
      <c r="E124" s="32" t="s">
        <v>31</v>
      </c>
      <c r="F124" s="35" t="s">
        <v>280</v>
      </c>
      <c r="G124" s="1">
        <v>9.36</v>
      </c>
      <c r="H124" s="8">
        <v>52</v>
      </c>
      <c r="I124" s="8">
        <v>8.38</v>
      </c>
      <c r="J124" s="8">
        <v>47</v>
      </c>
      <c r="K124" s="70">
        <f>SUM(H124,J124)</f>
        <v>99</v>
      </c>
      <c r="L124" s="77">
        <v>2</v>
      </c>
    </row>
    <row r="125" spans="1:12" ht="16.5" customHeight="1">
      <c r="A125" s="40"/>
      <c r="B125" s="34" t="s">
        <v>323</v>
      </c>
      <c r="C125" s="34" t="s">
        <v>324</v>
      </c>
      <c r="D125" s="33" t="s">
        <v>459</v>
      </c>
      <c r="E125" s="32" t="s">
        <v>298</v>
      </c>
      <c r="F125" s="35" t="s">
        <v>128</v>
      </c>
      <c r="G125" s="8">
        <v>11.11</v>
      </c>
      <c r="H125" s="8">
        <v>18</v>
      </c>
      <c r="I125" s="8">
        <v>8.64</v>
      </c>
      <c r="J125" s="8">
        <v>39</v>
      </c>
      <c r="K125" s="70">
        <f>SUM(H125,J125)</f>
        <v>57</v>
      </c>
      <c r="L125" s="77">
        <v>3</v>
      </c>
    </row>
    <row r="126" spans="2:12" s="29" customFormat="1" ht="11.25" customHeight="1">
      <c r="B126" s="48"/>
      <c r="C126" s="48"/>
      <c r="D126" s="3"/>
      <c r="E126" s="6"/>
      <c r="F126" s="25"/>
      <c r="G126" s="6"/>
      <c r="H126" s="6"/>
      <c r="I126" s="6"/>
      <c r="J126" s="6"/>
      <c r="K126" s="80"/>
      <c r="L126" s="91"/>
    </row>
    <row r="127" spans="2:12" ht="16.5" customHeight="1">
      <c r="B127" s="42" t="s">
        <v>22</v>
      </c>
      <c r="C127" s="38" t="s">
        <v>17</v>
      </c>
      <c r="D127" s="27"/>
      <c r="F127" s="63"/>
      <c r="G127" s="27"/>
      <c r="H127" s="28"/>
      <c r="I127" s="22"/>
      <c r="J127" s="22"/>
      <c r="K127" s="91"/>
      <c r="L127" s="80"/>
    </row>
    <row r="128" spans="2:12" ht="16.5" customHeight="1">
      <c r="B128" s="28"/>
      <c r="C128" s="38" t="s">
        <v>15</v>
      </c>
      <c r="D128" s="27"/>
      <c r="E128" s="28"/>
      <c r="F128" s="63"/>
      <c r="G128" s="1" t="s">
        <v>1</v>
      </c>
      <c r="H128" s="66" t="s">
        <v>9</v>
      </c>
      <c r="I128" s="8" t="s">
        <v>7</v>
      </c>
      <c r="J128" s="8" t="s">
        <v>9</v>
      </c>
      <c r="K128" s="70" t="s">
        <v>19</v>
      </c>
      <c r="L128" s="70" t="s">
        <v>3</v>
      </c>
    </row>
    <row r="129" spans="1:12" ht="16.5" customHeight="1">
      <c r="A129" s="8"/>
      <c r="B129" s="34" t="s">
        <v>284</v>
      </c>
      <c r="C129" s="34" t="s">
        <v>285</v>
      </c>
      <c r="D129" s="33" t="s">
        <v>286</v>
      </c>
      <c r="E129" s="47" t="s">
        <v>267</v>
      </c>
      <c r="F129" s="35" t="s">
        <v>445</v>
      </c>
      <c r="G129" s="9">
        <v>8.58</v>
      </c>
      <c r="H129" s="8">
        <v>56</v>
      </c>
      <c r="I129" s="78" t="s">
        <v>543</v>
      </c>
      <c r="J129" s="8">
        <v>74</v>
      </c>
      <c r="K129" s="70">
        <f aca="true" t="shared" si="5" ref="K129:K134">SUM(H129,J129)</f>
        <v>130</v>
      </c>
      <c r="L129" s="77">
        <v>1</v>
      </c>
    </row>
    <row r="130" spans="1:12" ht="16.5" customHeight="1">
      <c r="A130" s="8"/>
      <c r="B130" s="34" t="s">
        <v>277</v>
      </c>
      <c r="C130" s="34" t="s">
        <v>278</v>
      </c>
      <c r="D130" s="33" t="s">
        <v>369</v>
      </c>
      <c r="E130" s="47" t="s">
        <v>31</v>
      </c>
      <c r="F130" s="35" t="s">
        <v>162</v>
      </c>
      <c r="G130" s="9">
        <v>8.8</v>
      </c>
      <c r="H130" s="8">
        <v>51</v>
      </c>
      <c r="I130" s="78" t="s">
        <v>544</v>
      </c>
      <c r="J130" s="8">
        <v>61</v>
      </c>
      <c r="K130" s="70">
        <f t="shared" si="5"/>
        <v>112</v>
      </c>
      <c r="L130" s="77">
        <v>2</v>
      </c>
    </row>
    <row r="131" spans="1:12" ht="16.5" customHeight="1">
      <c r="A131" s="8"/>
      <c r="B131" s="34" t="s">
        <v>287</v>
      </c>
      <c r="C131" s="34" t="s">
        <v>288</v>
      </c>
      <c r="D131" s="33" t="s">
        <v>272</v>
      </c>
      <c r="E131" s="47" t="s">
        <v>267</v>
      </c>
      <c r="F131" s="35" t="s">
        <v>273</v>
      </c>
      <c r="G131" s="9">
        <v>9.15</v>
      </c>
      <c r="H131" s="8">
        <v>41</v>
      </c>
      <c r="I131" s="78" t="s">
        <v>545</v>
      </c>
      <c r="J131" s="8">
        <v>70</v>
      </c>
      <c r="K131" s="70">
        <f t="shared" si="5"/>
        <v>111</v>
      </c>
      <c r="L131" s="77">
        <v>3</v>
      </c>
    </row>
    <row r="132" spans="1:12" ht="16.5" customHeight="1">
      <c r="A132" s="8"/>
      <c r="B132" s="34" t="s">
        <v>279</v>
      </c>
      <c r="C132" s="34" t="s">
        <v>109</v>
      </c>
      <c r="D132" s="33" t="s">
        <v>52</v>
      </c>
      <c r="E132" s="47" t="s">
        <v>267</v>
      </c>
      <c r="F132" s="35" t="s">
        <v>280</v>
      </c>
      <c r="G132" s="9">
        <v>9</v>
      </c>
      <c r="H132" s="8">
        <v>47</v>
      </c>
      <c r="I132" s="78" t="s">
        <v>546</v>
      </c>
      <c r="J132" s="8">
        <v>49</v>
      </c>
      <c r="K132" s="70">
        <f t="shared" si="5"/>
        <v>96</v>
      </c>
      <c r="L132" s="70">
        <v>4</v>
      </c>
    </row>
    <row r="133" spans="1:12" ht="16.5" customHeight="1">
      <c r="A133" s="8"/>
      <c r="B133" s="34" t="s">
        <v>33</v>
      </c>
      <c r="C133" s="34" t="s">
        <v>276</v>
      </c>
      <c r="D133" s="33" t="s">
        <v>35</v>
      </c>
      <c r="E133" s="47" t="s">
        <v>31</v>
      </c>
      <c r="F133" s="35" t="s">
        <v>34</v>
      </c>
      <c r="G133" s="9">
        <v>9.92</v>
      </c>
      <c r="H133" s="8">
        <v>25</v>
      </c>
      <c r="I133" s="78" t="s">
        <v>547</v>
      </c>
      <c r="J133" s="8">
        <v>37</v>
      </c>
      <c r="K133" s="70">
        <f t="shared" si="5"/>
        <v>62</v>
      </c>
      <c r="L133" s="70">
        <v>5</v>
      </c>
    </row>
    <row r="134" spans="1:12" ht="16.5" customHeight="1">
      <c r="A134" s="8"/>
      <c r="B134" s="34" t="s">
        <v>281</v>
      </c>
      <c r="C134" s="34" t="s">
        <v>282</v>
      </c>
      <c r="D134" s="33" t="s">
        <v>459</v>
      </c>
      <c r="E134" s="47" t="s">
        <v>283</v>
      </c>
      <c r="F134" s="35" t="s">
        <v>128</v>
      </c>
      <c r="G134" s="9">
        <v>10.04</v>
      </c>
      <c r="H134" s="16">
        <v>23</v>
      </c>
      <c r="I134" s="78" t="s">
        <v>548</v>
      </c>
      <c r="J134" s="16">
        <v>15</v>
      </c>
      <c r="K134" s="70">
        <f t="shared" si="5"/>
        <v>38</v>
      </c>
      <c r="L134" s="70">
        <v>6</v>
      </c>
    </row>
    <row r="135" spans="1:12" ht="16.5" customHeight="1">
      <c r="A135" s="6"/>
      <c r="B135" s="48"/>
      <c r="C135" s="48"/>
      <c r="D135" s="3"/>
      <c r="E135" s="65"/>
      <c r="F135" s="5"/>
      <c r="G135" s="11"/>
      <c r="H135" s="20"/>
      <c r="I135" s="96"/>
      <c r="J135" s="20"/>
      <c r="K135" s="80"/>
      <c r="L135" s="80"/>
    </row>
    <row r="136" spans="2:12" ht="16.5" customHeight="1">
      <c r="B136" s="42" t="s">
        <v>22</v>
      </c>
      <c r="C136" s="38" t="s">
        <v>17</v>
      </c>
      <c r="D136" s="27"/>
      <c r="F136" s="63"/>
      <c r="G136" s="3"/>
      <c r="H136" s="4"/>
      <c r="I136" s="6"/>
      <c r="J136" s="6"/>
      <c r="K136" s="80"/>
      <c r="L136" s="91"/>
    </row>
    <row r="137" spans="2:12" ht="16.5" customHeight="1">
      <c r="B137" s="4"/>
      <c r="C137" s="38" t="s">
        <v>16</v>
      </c>
      <c r="D137" s="27"/>
      <c r="E137" s="4"/>
      <c r="F137" s="63"/>
      <c r="G137" s="1" t="s">
        <v>1</v>
      </c>
      <c r="H137" s="1" t="s">
        <v>9</v>
      </c>
      <c r="I137" s="8" t="s">
        <v>18</v>
      </c>
      <c r="J137" s="8" t="s">
        <v>9</v>
      </c>
      <c r="K137" s="70" t="s">
        <v>19</v>
      </c>
      <c r="L137" s="70" t="s">
        <v>3</v>
      </c>
    </row>
    <row r="138" spans="1:12" ht="16.5" customHeight="1">
      <c r="A138" s="40"/>
      <c r="B138" s="34" t="s">
        <v>27</v>
      </c>
      <c r="C138" s="41" t="s">
        <v>28</v>
      </c>
      <c r="D138" s="33" t="s">
        <v>35</v>
      </c>
      <c r="E138" s="8">
        <v>2003</v>
      </c>
      <c r="F138" s="57" t="s">
        <v>41</v>
      </c>
      <c r="G138" s="9">
        <v>7.9</v>
      </c>
      <c r="H138" s="8">
        <v>59</v>
      </c>
      <c r="I138" s="78" t="s">
        <v>535</v>
      </c>
      <c r="J138" s="8">
        <v>72</v>
      </c>
      <c r="K138" s="70">
        <f aca="true" t="shared" si="6" ref="K138:K144">SUM(H138,J138)</f>
        <v>131</v>
      </c>
      <c r="L138" s="77">
        <v>1</v>
      </c>
    </row>
    <row r="139" spans="1:12" ht="16.5" customHeight="1">
      <c r="A139" s="40"/>
      <c r="B139" s="34" t="s">
        <v>327</v>
      </c>
      <c r="C139" s="41" t="s">
        <v>328</v>
      </c>
      <c r="D139" s="33" t="s">
        <v>475</v>
      </c>
      <c r="E139" s="8">
        <v>2003</v>
      </c>
      <c r="F139" s="57" t="s">
        <v>123</v>
      </c>
      <c r="G139" s="9">
        <v>8.44</v>
      </c>
      <c r="H139" s="8">
        <v>44</v>
      </c>
      <c r="I139" s="78" t="s">
        <v>536</v>
      </c>
      <c r="J139" s="8">
        <v>57</v>
      </c>
      <c r="K139" s="70">
        <f t="shared" si="6"/>
        <v>101</v>
      </c>
      <c r="L139" s="77">
        <v>2</v>
      </c>
    </row>
    <row r="140" spans="1:12" ht="16.5" customHeight="1">
      <c r="A140" s="40"/>
      <c r="B140" s="34" t="s">
        <v>338</v>
      </c>
      <c r="C140" s="34" t="s">
        <v>339</v>
      </c>
      <c r="D140" s="33" t="s">
        <v>272</v>
      </c>
      <c r="E140" s="32" t="s">
        <v>31</v>
      </c>
      <c r="F140" s="35" t="s">
        <v>275</v>
      </c>
      <c r="G140" s="9">
        <v>8.72</v>
      </c>
      <c r="H140" s="8">
        <v>37</v>
      </c>
      <c r="I140" s="78" t="s">
        <v>537</v>
      </c>
      <c r="J140" s="8">
        <v>50</v>
      </c>
      <c r="K140" s="70">
        <f t="shared" si="6"/>
        <v>87</v>
      </c>
      <c r="L140" s="77">
        <v>3</v>
      </c>
    </row>
    <row r="141" spans="1:12" ht="16.5" customHeight="1">
      <c r="A141" s="40"/>
      <c r="B141" s="34" t="s">
        <v>329</v>
      </c>
      <c r="C141" s="34" t="s">
        <v>330</v>
      </c>
      <c r="D141" s="33" t="s">
        <v>52</v>
      </c>
      <c r="E141" s="32" t="s">
        <v>31</v>
      </c>
      <c r="F141" s="35" t="s">
        <v>280</v>
      </c>
      <c r="G141" s="9">
        <v>8.72</v>
      </c>
      <c r="H141" s="8">
        <v>37</v>
      </c>
      <c r="I141" s="78" t="s">
        <v>538</v>
      </c>
      <c r="J141" s="8">
        <v>48</v>
      </c>
      <c r="K141" s="70">
        <f t="shared" si="6"/>
        <v>85</v>
      </c>
      <c r="L141" s="70">
        <v>4</v>
      </c>
    </row>
    <row r="142" spans="1:12" ht="16.5" customHeight="1">
      <c r="A142" s="40"/>
      <c r="B142" s="34" t="s">
        <v>336</v>
      </c>
      <c r="C142" s="34" t="s">
        <v>337</v>
      </c>
      <c r="D142" s="33" t="s">
        <v>272</v>
      </c>
      <c r="E142" s="32" t="s">
        <v>267</v>
      </c>
      <c r="F142" s="35" t="s">
        <v>273</v>
      </c>
      <c r="G142" s="9">
        <v>8.91</v>
      </c>
      <c r="H142" s="8">
        <v>33</v>
      </c>
      <c r="I142" s="78" t="s">
        <v>539</v>
      </c>
      <c r="J142" s="8">
        <v>46</v>
      </c>
      <c r="K142" s="70">
        <f t="shared" si="6"/>
        <v>79</v>
      </c>
      <c r="L142" s="70">
        <v>5</v>
      </c>
    </row>
    <row r="143" spans="1:12" ht="16.5" customHeight="1">
      <c r="A143" s="40"/>
      <c r="B143" s="34" t="s">
        <v>334</v>
      </c>
      <c r="C143" s="34" t="s">
        <v>335</v>
      </c>
      <c r="D143" s="33" t="s">
        <v>272</v>
      </c>
      <c r="E143" s="32" t="s">
        <v>267</v>
      </c>
      <c r="F143" s="35" t="s">
        <v>273</v>
      </c>
      <c r="G143" s="9">
        <v>9.12</v>
      </c>
      <c r="H143" s="8">
        <v>29</v>
      </c>
      <c r="I143" s="78" t="s">
        <v>540</v>
      </c>
      <c r="J143" s="8">
        <v>43</v>
      </c>
      <c r="K143" s="70">
        <f t="shared" si="6"/>
        <v>72</v>
      </c>
      <c r="L143" s="70">
        <v>6</v>
      </c>
    </row>
    <row r="144" spans="1:12" ht="16.5" customHeight="1">
      <c r="A144" s="40"/>
      <c r="B144" s="34" t="s">
        <v>331</v>
      </c>
      <c r="C144" s="34" t="s">
        <v>332</v>
      </c>
      <c r="D144" s="33" t="s">
        <v>35</v>
      </c>
      <c r="E144" s="32" t="s">
        <v>267</v>
      </c>
      <c r="F144" s="35" t="s">
        <v>333</v>
      </c>
      <c r="G144" s="9">
        <v>9.48</v>
      </c>
      <c r="H144" s="8">
        <v>23</v>
      </c>
      <c r="I144" s="78" t="s">
        <v>541</v>
      </c>
      <c r="J144" s="8">
        <v>47</v>
      </c>
      <c r="K144" s="70">
        <f t="shared" si="6"/>
        <v>70</v>
      </c>
      <c r="L144" s="70">
        <v>7</v>
      </c>
    </row>
    <row r="145" spans="1:12" s="49" customFormat="1" ht="17.25" customHeight="1">
      <c r="A145" s="12"/>
      <c r="B145" s="48"/>
      <c r="C145" s="48"/>
      <c r="D145" s="3"/>
      <c r="E145" s="6"/>
      <c r="F145" s="25"/>
      <c r="G145" s="6"/>
      <c r="H145" s="6"/>
      <c r="I145" s="64"/>
      <c r="J145" s="64"/>
      <c r="K145" s="80"/>
      <c r="L145" s="88"/>
    </row>
    <row r="146" spans="2:12" ht="16.5" customHeight="1">
      <c r="B146" s="42" t="s">
        <v>23</v>
      </c>
      <c r="C146" s="38" t="s">
        <v>2</v>
      </c>
      <c r="D146" s="27"/>
      <c r="E146" s="18"/>
      <c r="F146" s="63"/>
      <c r="G146" s="4"/>
      <c r="H146" s="4"/>
      <c r="I146" s="25"/>
      <c r="J146" s="4"/>
      <c r="K146" s="88"/>
      <c r="L146" s="88"/>
    </row>
    <row r="147" spans="2:12" ht="16.5" customHeight="1">
      <c r="B147" s="48"/>
      <c r="C147" s="38" t="s">
        <v>15</v>
      </c>
      <c r="D147" s="27"/>
      <c r="E147" s="6"/>
      <c r="F147" s="63"/>
      <c r="G147" s="8" t="s">
        <v>1</v>
      </c>
      <c r="H147" s="8" t="s">
        <v>9</v>
      </c>
      <c r="I147" s="8" t="s">
        <v>10</v>
      </c>
      <c r="J147" s="8" t="s">
        <v>9</v>
      </c>
      <c r="K147" s="70" t="s">
        <v>19</v>
      </c>
      <c r="L147" s="70" t="s">
        <v>3</v>
      </c>
    </row>
    <row r="148" spans="1:12" ht="16.5" customHeight="1">
      <c r="A148" s="40"/>
      <c r="B148" s="34" t="s">
        <v>317</v>
      </c>
      <c r="C148" s="34" t="s">
        <v>318</v>
      </c>
      <c r="D148" s="33" t="s">
        <v>272</v>
      </c>
      <c r="E148" s="32" t="s">
        <v>267</v>
      </c>
      <c r="F148" s="35" t="s">
        <v>273</v>
      </c>
      <c r="G148" s="9">
        <v>8.48</v>
      </c>
      <c r="H148" s="8">
        <v>59</v>
      </c>
      <c r="I148" s="10">
        <v>4.28</v>
      </c>
      <c r="J148" s="8">
        <v>24</v>
      </c>
      <c r="K148" s="70">
        <f aca="true" t="shared" si="7" ref="K148:K154">SUM(H148,J148)</f>
        <v>83</v>
      </c>
      <c r="L148" s="77">
        <v>1</v>
      </c>
    </row>
    <row r="149" spans="1:12" ht="16.5" customHeight="1">
      <c r="A149" s="40"/>
      <c r="B149" s="34" t="s">
        <v>310</v>
      </c>
      <c r="C149" s="34" t="s">
        <v>311</v>
      </c>
      <c r="D149" s="33" t="s">
        <v>192</v>
      </c>
      <c r="E149" s="32" t="s">
        <v>31</v>
      </c>
      <c r="F149" s="35" t="s">
        <v>301</v>
      </c>
      <c r="G149" s="9">
        <v>8.77</v>
      </c>
      <c r="H149" s="8">
        <v>51</v>
      </c>
      <c r="I149" s="10">
        <v>4.46</v>
      </c>
      <c r="J149" s="8">
        <v>28</v>
      </c>
      <c r="K149" s="70">
        <f t="shared" si="7"/>
        <v>79</v>
      </c>
      <c r="L149" s="77">
        <v>2</v>
      </c>
    </row>
    <row r="150" spans="1:12" ht="16.5" customHeight="1">
      <c r="A150" s="40"/>
      <c r="B150" s="34" t="s">
        <v>319</v>
      </c>
      <c r="C150" s="34" t="s">
        <v>320</v>
      </c>
      <c r="D150" s="33" t="s">
        <v>272</v>
      </c>
      <c r="E150" s="32" t="s">
        <v>267</v>
      </c>
      <c r="F150" s="35" t="s">
        <v>273</v>
      </c>
      <c r="G150" s="9">
        <v>9</v>
      </c>
      <c r="H150" s="8">
        <v>47</v>
      </c>
      <c r="I150" s="9">
        <v>4.38</v>
      </c>
      <c r="J150" s="8">
        <v>26</v>
      </c>
      <c r="K150" s="70">
        <f t="shared" si="7"/>
        <v>73</v>
      </c>
      <c r="L150" s="77">
        <v>3</v>
      </c>
    </row>
    <row r="151" spans="1:12" ht="16.5" customHeight="1">
      <c r="A151" s="40"/>
      <c r="B151" s="34" t="s">
        <v>312</v>
      </c>
      <c r="C151" s="34" t="s">
        <v>313</v>
      </c>
      <c r="D151" s="33" t="s">
        <v>286</v>
      </c>
      <c r="E151" s="32" t="s">
        <v>267</v>
      </c>
      <c r="F151" s="35" t="s">
        <v>314</v>
      </c>
      <c r="G151" s="9">
        <v>9.11</v>
      </c>
      <c r="H151" s="8">
        <v>41</v>
      </c>
      <c r="I151" s="10">
        <v>4.33</v>
      </c>
      <c r="J151" s="8">
        <v>25</v>
      </c>
      <c r="K151" s="70">
        <f t="shared" si="7"/>
        <v>66</v>
      </c>
      <c r="L151" s="70">
        <v>4</v>
      </c>
    </row>
    <row r="152" spans="1:12" ht="16.5" customHeight="1">
      <c r="A152" s="40"/>
      <c r="B152" s="34" t="s">
        <v>43</v>
      </c>
      <c r="C152" s="34" t="s">
        <v>42</v>
      </c>
      <c r="D152" s="33" t="s">
        <v>44</v>
      </c>
      <c r="E152" s="8">
        <v>2004</v>
      </c>
      <c r="F152" s="57" t="s">
        <v>45</v>
      </c>
      <c r="G152" s="9">
        <v>9.17</v>
      </c>
      <c r="H152" s="8">
        <v>41</v>
      </c>
      <c r="I152" s="9">
        <v>4.11</v>
      </c>
      <c r="J152" s="8">
        <v>21</v>
      </c>
      <c r="K152" s="70">
        <f t="shared" si="7"/>
        <v>62</v>
      </c>
      <c r="L152" s="70">
        <v>5</v>
      </c>
    </row>
    <row r="153" spans="1:12" ht="16.5" customHeight="1">
      <c r="A153" s="40"/>
      <c r="B153" s="34" t="s">
        <v>308</v>
      </c>
      <c r="C153" s="34" t="s">
        <v>161</v>
      </c>
      <c r="D153" s="33" t="s">
        <v>369</v>
      </c>
      <c r="E153" s="32" t="s">
        <v>267</v>
      </c>
      <c r="F153" s="35" t="s">
        <v>162</v>
      </c>
      <c r="G153" s="9">
        <v>9.3</v>
      </c>
      <c r="H153" s="8">
        <v>39</v>
      </c>
      <c r="I153" s="10">
        <v>4.1</v>
      </c>
      <c r="J153" s="8">
        <v>21</v>
      </c>
      <c r="K153" s="70">
        <f t="shared" si="7"/>
        <v>60</v>
      </c>
      <c r="L153" s="70">
        <v>6</v>
      </c>
    </row>
    <row r="154" spans="1:12" ht="16.5" customHeight="1">
      <c r="A154" s="40"/>
      <c r="B154" s="34" t="s">
        <v>309</v>
      </c>
      <c r="C154" s="34" t="s">
        <v>161</v>
      </c>
      <c r="D154" s="33" t="s">
        <v>52</v>
      </c>
      <c r="E154" s="32" t="s">
        <v>31</v>
      </c>
      <c r="F154" s="35" t="s">
        <v>143</v>
      </c>
      <c r="G154" s="9">
        <v>9.77</v>
      </c>
      <c r="H154" s="8">
        <v>29</v>
      </c>
      <c r="I154" s="10">
        <v>3.86</v>
      </c>
      <c r="J154" s="8">
        <v>16</v>
      </c>
      <c r="K154" s="70">
        <f t="shared" si="7"/>
        <v>45</v>
      </c>
      <c r="L154" s="70">
        <v>7</v>
      </c>
    </row>
    <row r="155" spans="2:12" s="29" customFormat="1" ht="11.25" customHeight="1">
      <c r="B155" s="48"/>
      <c r="C155" s="48"/>
      <c r="D155" s="3"/>
      <c r="E155" s="6"/>
      <c r="F155" s="25"/>
      <c r="G155" s="6"/>
      <c r="H155" s="6"/>
      <c r="I155" s="6"/>
      <c r="J155" s="6"/>
      <c r="K155" s="80"/>
      <c r="L155" s="91"/>
    </row>
    <row r="156" spans="2:12" ht="16.5" customHeight="1">
      <c r="B156" s="42" t="s">
        <v>23</v>
      </c>
      <c r="C156" s="38" t="s">
        <v>2</v>
      </c>
      <c r="D156" s="27"/>
      <c r="E156" s="18"/>
      <c r="F156" s="63"/>
      <c r="G156" s="4"/>
      <c r="H156" s="4"/>
      <c r="I156" s="25"/>
      <c r="J156" s="4"/>
      <c r="K156" s="88"/>
      <c r="L156" s="88"/>
    </row>
    <row r="157" spans="2:12" ht="16.5" customHeight="1">
      <c r="B157" s="48"/>
      <c r="C157" s="38" t="s">
        <v>16</v>
      </c>
      <c r="D157" s="27"/>
      <c r="E157" s="6"/>
      <c r="F157" s="63"/>
      <c r="G157" s="8" t="s">
        <v>1</v>
      </c>
      <c r="H157" s="8" t="s">
        <v>9</v>
      </c>
      <c r="I157" s="8" t="s">
        <v>10</v>
      </c>
      <c r="J157" s="8" t="s">
        <v>9</v>
      </c>
      <c r="K157" s="70" t="s">
        <v>19</v>
      </c>
      <c r="L157" s="70" t="s">
        <v>3</v>
      </c>
    </row>
    <row r="158" spans="1:12" ht="16.5" customHeight="1">
      <c r="A158" s="40"/>
      <c r="B158" s="34" t="s">
        <v>358</v>
      </c>
      <c r="C158" s="34" t="s">
        <v>359</v>
      </c>
      <c r="D158" s="33" t="s">
        <v>192</v>
      </c>
      <c r="E158" s="32" t="s">
        <v>31</v>
      </c>
      <c r="F158" s="35" t="s">
        <v>269</v>
      </c>
      <c r="G158" s="9">
        <v>8.05</v>
      </c>
      <c r="H158" s="8">
        <v>53</v>
      </c>
      <c r="I158" s="9">
        <v>5.49</v>
      </c>
      <c r="J158" s="8">
        <v>42</v>
      </c>
      <c r="K158" s="70">
        <f aca="true" t="shared" si="8" ref="K158:K168">SUM(H158,J158)</f>
        <v>95</v>
      </c>
      <c r="L158" s="77">
        <v>1</v>
      </c>
    </row>
    <row r="159" spans="1:12" ht="16.5" customHeight="1">
      <c r="A159" s="40"/>
      <c r="B159" s="34" t="s">
        <v>91</v>
      </c>
      <c r="C159" s="34" t="s">
        <v>463</v>
      </c>
      <c r="D159" s="33" t="s">
        <v>192</v>
      </c>
      <c r="E159" s="32" t="s">
        <v>31</v>
      </c>
      <c r="F159" s="35" t="s">
        <v>302</v>
      </c>
      <c r="G159" s="9">
        <v>8.32</v>
      </c>
      <c r="H159" s="8">
        <v>47</v>
      </c>
      <c r="I159" s="9">
        <v>4.93</v>
      </c>
      <c r="J159" s="8">
        <v>31</v>
      </c>
      <c r="K159" s="70">
        <f t="shared" si="8"/>
        <v>78</v>
      </c>
      <c r="L159" s="77">
        <v>2</v>
      </c>
    </row>
    <row r="160" spans="1:12" ht="16.5" customHeight="1">
      <c r="A160" s="40"/>
      <c r="B160" s="34" t="s">
        <v>360</v>
      </c>
      <c r="C160" s="34" t="s">
        <v>361</v>
      </c>
      <c r="D160" s="33" t="s">
        <v>35</v>
      </c>
      <c r="E160" s="32" t="s">
        <v>267</v>
      </c>
      <c r="F160" s="35" t="s">
        <v>448</v>
      </c>
      <c r="G160" s="9">
        <v>8.24</v>
      </c>
      <c r="H160" s="8">
        <v>49</v>
      </c>
      <c r="I160" s="9">
        <v>4.56</v>
      </c>
      <c r="J160" s="8">
        <v>24</v>
      </c>
      <c r="K160" s="70">
        <f t="shared" si="8"/>
        <v>73</v>
      </c>
      <c r="L160" s="77">
        <v>3</v>
      </c>
    </row>
    <row r="161" spans="1:12" ht="16.5" customHeight="1">
      <c r="A161" s="40"/>
      <c r="B161" s="34" t="s">
        <v>353</v>
      </c>
      <c r="C161" s="34" t="s">
        <v>354</v>
      </c>
      <c r="D161" s="33" t="s">
        <v>52</v>
      </c>
      <c r="E161" s="32" t="s">
        <v>267</v>
      </c>
      <c r="F161" s="35" t="s">
        <v>143</v>
      </c>
      <c r="G161" s="9">
        <v>8.33</v>
      </c>
      <c r="H161" s="8">
        <v>47</v>
      </c>
      <c r="I161" s="9">
        <v>4.54</v>
      </c>
      <c r="J161" s="8">
        <v>23</v>
      </c>
      <c r="K161" s="70">
        <f t="shared" si="8"/>
        <v>70</v>
      </c>
      <c r="L161" s="70">
        <v>4</v>
      </c>
    </row>
    <row r="162" spans="1:12" ht="16.5" customHeight="1">
      <c r="A162" s="40"/>
      <c r="B162" s="34" t="s">
        <v>172</v>
      </c>
      <c r="C162" s="34" t="s">
        <v>188</v>
      </c>
      <c r="D162" s="33" t="s">
        <v>369</v>
      </c>
      <c r="E162" s="32" t="s">
        <v>267</v>
      </c>
      <c r="F162" s="35" t="s">
        <v>162</v>
      </c>
      <c r="G162" s="9">
        <v>8.86</v>
      </c>
      <c r="H162" s="8">
        <v>35</v>
      </c>
      <c r="I162" s="10">
        <v>4.57</v>
      </c>
      <c r="J162" s="8">
        <v>24</v>
      </c>
      <c r="K162" s="70">
        <f t="shared" si="8"/>
        <v>59</v>
      </c>
      <c r="L162" s="70">
        <v>6</v>
      </c>
    </row>
    <row r="163" spans="1:12" ht="16.5" customHeight="1">
      <c r="A163" s="40"/>
      <c r="B163" s="34" t="s">
        <v>462</v>
      </c>
      <c r="C163" s="34" t="s">
        <v>461</v>
      </c>
      <c r="D163" s="33" t="s">
        <v>272</v>
      </c>
      <c r="E163" s="32" t="s">
        <v>31</v>
      </c>
      <c r="F163" s="35" t="s">
        <v>380</v>
      </c>
      <c r="G163" s="9">
        <v>8.8</v>
      </c>
      <c r="H163" s="8">
        <v>37</v>
      </c>
      <c r="I163" s="9">
        <v>4.46</v>
      </c>
      <c r="J163" s="8">
        <v>22</v>
      </c>
      <c r="K163" s="70">
        <f t="shared" si="8"/>
        <v>59</v>
      </c>
      <c r="L163" s="70">
        <v>5</v>
      </c>
    </row>
    <row r="164" spans="1:12" ht="16.5" customHeight="1">
      <c r="A164" s="40"/>
      <c r="B164" s="34" t="s">
        <v>350</v>
      </c>
      <c r="C164" s="34" t="s">
        <v>138</v>
      </c>
      <c r="D164" s="33" t="s">
        <v>369</v>
      </c>
      <c r="E164" s="32" t="s">
        <v>31</v>
      </c>
      <c r="F164" s="35" t="s">
        <v>162</v>
      </c>
      <c r="G164" s="9">
        <v>9.08</v>
      </c>
      <c r="H164" s="8">
        <v>31</v>
      </c>
      <c r="I164" s="9">
        <v>4.44</v>
      </c>
      <c r="J164" s="8">
        <v>21</v>
      </c>
      <c r="K164" s="70">
        <f t="shared" si="8"/>
        <v>52</v>
      </c>
      <c r="L164" s="70">
        <v>7</v>
      </c>
    </row>
    <row r="165" spans="1:12" ht="16.5" customHeight="1">
      <c r="A165" s="40"/>
      <c r="B165" s="34" t="s">
        <v>357</v>
      </c>
      <c r="C165" s="34" t="s">
        <v>346</v>
      </c>
      <c r="D165" s="33" t="s">
        <v>52</v>
      </c>
      <c r="E165" s="32" t="s">
        <v>31</v>
      </c>
      <c r="F165" s="35" t="s">
        <v>143</v>
      </c>
      <c r="G165" s="9">
        <v>9.23</v>
      </c>
      <c r="H165" s="8">
        <v>27</v>
      </c>
      <c r="I165" s="9">
        <v>4.41</v>
      </c>
      <c r="J165" s="8">
        <v>21</v>
      </c>
      <c r="K165" s="70">
        <f t="shared" si="8"/>
        <v>48</v>
      </c>
      <c r="L165" s="70">
        <v>8</v>
      </c>
    </row>
    <row r="166" spans="1:12" ht="16.5" customHeight="1">
      <c r="A166" s="40"/>
      <c r="B166" s="34" t="s">
        <v>351</v>
      </c>
      <c r="C166" s="34" t="s">
        <v>352</v>
      </c>
      <c r="D166" s="33" t="s">
        <v>369</v>
      </c>
      <c r="E166" s="32" t="s">
        <v>267</v>
      </c>
      <c r="F166" s="35" t="s">
        <v>162</v>
      </c>
      <c r="G166" s="9">
        <v>9.36</v>
      </c>
      <c r="H166" s="8">
        <v>25</v>
      </c>
      <c r="I166" s="9">
        <v>4.21</v>
      </c>
      <c r="J166" s="8">
        <v>17</v>
      </c>
      <c r="K166" s="70">
        <f t="shared" si="8"/>
        <v>42</v>
      </c>
      <c r="L166" s="70">
        <v>9</v>
      </c>
    </row>
    <row r="167" spans="1:12" ht="16.5" customHeight="1">
      <c r="A167" s="40"/>
      <c r="B167" s="34" t="s">
        <v>362</v>
      </c>
      <c r="C167" s="34" t="s">
        <v>263</v>
      </c>
      <c r="D167" s="33" t="s">
        <v>272</v>
      </c>
      <c r="E167" s="32" t="s">
        <v>267</v>
      </c>
      <c r="F167" s="35" t="s">
        <v>289</v>
      </c>
      <c r="G167" s="9">
        <v>9.53</v>
      </c>
      <c r="H167" s="8">
        <v>22</v>
      </c>
      <c r="I167" s="9">
        <v>4.13</v>
      </c>
      <c r="J167" s="8">
        <v>15</v>
      </c>
      <c r="K167" s="70">
        <f t="shared" si="8"/>
        <v>37</v>
      </c>
      <c r="L167" s="70">
        <v>10</v>
      </c>
    </row>
    <row r="168" spans="1:12" ht="16.5" customHeight="1">
      <c r="A168" s="40"/>
      <c r="B168" s="34" t="s">
        <v>355</v>
      </c>
      <c r="C168" s="34" t="s">
        <v>356</v>
      </c>
      <c r="D168" s="33" t="s">
        <v>52</v>
      </c>
      <c r="E168" s="32" t="s">
        <v>31</v>
      </c>
      <c r="F168" s="35" t="s">
        <v>143</v>
      </c>
      <c r="G168" s="9">
        <v>9.31</v>
      </c>
      <c r="H168" s="8">
        <v>25</v>
      </c>
      <c r="I168" s="9"/>
      <c r="J168" s="8"/>
      <c r="K168" s="70">
        <f t="shared" si="8"/>
        <v>25</v>
      </c>
      <c r="L168" s="70">
        <v>11</v>
      </c>
    </row>
    <row r="169" spans="1:12" s="49" customFormat="1" ht="17.25" customHeight="1">
      <c r="A169" s="12"/>
      <c r="B169" s="48"/>
      <c r="C169" s="48"/>
      <c r="D169" s="3"/>
      <c r="E169" s="6"/>
      <c r="F169" s="25"/>
      <c r="G169" s="6"/>
      <c r="H169" s="6"/>
      <c r="I169" s="64"/>
      <c r="J169" s="64"/>
      <c r="K169" s="80"/>
      <c r="L169" s="88"/>
    </row>
    <row r="170" spans="2:12" s="29" customFormat="1" ht="16.5" customHeight="1">
      <c r="B170" s="42" t="s">
        <v>24</v>
      </c>
      <c r="C170" s="38" t="s">
        <v>12</v>
      </c>
      <c r="D170" s="27"/>
      <c r="E170" s="23"/>
      <c r="F170" s="63"/>
      <c r="K170" s="92"/>
      <c r="L170" s="93"/>
    </row>
    <row r="171" spans="2:12" s="29" customFormat="1" ht="16.5" customHeight="1">
      <c r="B171" s="7"/>
      <c r="C171" s="38" t="s">
        <v>15</v>
      </c>
      <c r="D171" s="27"/>
      <c r="E171" s="7"/>
      <c r="F171" s="63"/>
      <c r="G171" s="1" t="s">
        <v>1</v>
      </c>
      <c r="H171" s="1" t="s">
        <v>9</v>
      </c>
      <c r="I171" s="1" t="s">
        <v>6</v>
      </c>
      <c r="J171" s="1" t="s">
        <v>9</v>
      </c>
      <c r="K171" s="70" t="s">
        <v>19</v>
      </c>
      <c r="L171" s="72" t="s">
        <v>3</v>
      </c>
    </row>
    <row r="172" spans="1:12" s="29" customFormat="1" ht="16.5" customHeight="1">
      <c r="A172" s="40"/>
      <c r="B172" s="34" t="s">
        <v>290</v>
      </c>
      <c r="C172" s="34" t="s">
        <v>291</v>
      </c>
      <c r="D172" s="33" t="s">
        <v>476</v>
      </c>
      <c r="E172" s="8">
        <v>2004</v>
      </c>
      <c r="F172" s="57" t="s">
        <v>450</v>
      </c>
      <c r="G172" s="10">
        <v>9</v>
      </c>
      <c r="H172" s="1">
        <v>47</v>
      </c>
      <c r="I172" s="10">
        <v>9.82</v>
      </c>
      <c r="J172" s="1">
        <v>59</v>
      </c>
      <c r="K172" s="70">
        <f aca="true" t="shared" si="9" ref="K172:K179">SUM(H172,J172)</f>
        <v>106</v>
      </c>
      <c r="L172" s="77">
        <v>1</v>
      </c>
    </row>
    <row r="173" spans="1:12" ht="16.5" customHeight="1">
      <c r="A173" s="40"/>
      <c r="B173" s="34" t="s">
        <v>163</v>
      </c>
      <c r="C173" s="34" t="s">
        <v>104</v>
      </c>
      <c r="D173" s="33" t="s">
        <v>369</v>
      </c>
      <c r="E173" s="32" t="s">
        <v>267</v>
      </c>
      <c r="F173" s="35" t="s">
        <v>162</v>
      </c>
      <c r="G173" s="10">
        <v>9.38</v>
      </c>
      <c r="H173" s="8">
        <v>37</v>
      </c>
      <c r="I173" s="10">
        <v>9.71</v>
      </c>
      <c r="J173" s="8">
        <v>57</v>
      </c>
      <c r="K173" s="70">
        <f t="shared" si="9"/>
        <v>94</v>
      </c>
      <c r="L173" s="77">
        <v>2</v>
      </c>
    </row>
    <row r="174" spans="1:12" ht="16.5" customHeight="1">
      <c r="A174" s="40"/>
      <c r="B174" s="34" t="s">
        <v>296</v>
      </c>
      <c r="C174" s="34" t="s">
        <v>297</v>
      </c>
      <c r="D174" s="33" t="s">
        <v>52</v>
      </c>
      <c r="E174" s="32" t="s">
        <v>31</v>
      </c>
      <c r="F174" s="35" t="s">
        <v>280</v>
      </c>
      <c r="G174" s="10">
        <v>8.94</v>
      </c>
      <c r="H174" s="8">
        <v>47</v>
      </c>
      <c r="I174" s="10">
        <v>9.09</v>
      </c>
      <c r="J174" s="8">
        <v>47</v>
      </c>
      <c r="K174" s="70">
        <f t="shared" si="9"/>
        <v>94</v>
      </c>
      <c r="L174" s="77">
        <v>3</v>
      </c>
    </row>
    <row r="175" spans="1:12" s="29" customFormat="1" ht="16.5" customHeight="1">
      <c r="A175" s="40"/>
      <c r="B175" s="34" t="s">
        <v>306</v>
      </c>
      <c r="C175" s="34" t="s">
        <v>307</v>
      </c>
      <c r="D175" s="33" t="s">
        <v>286</v>
      </c>
      <c r="E175" s="32" t="s">
        <v>31</v>
      </c>
      <c r="F175" s="35" t="s">
        <v>445</v>
      </c>
      <c r="G175" s="10">
        <v>9.12</v>
      </c>
      <c r="H175" s="8">
        <v>41</v>
      </c>
      <c r="I175" s="10">
        <v>8.76</v>
      </c>
      <c r="J175" s="1">
        <v>43</v>
      </c>
      <c r="K175" s="70">
        <f t="shared" si="9"/>
        <v>84</v>
      </c>
      <c r="L175" s="70">
        <v>4</v>
      </c>
    </row>
    <row r="176" spans="1:12" s="29" customFormat="1" ht="16.5" customHeight="1">
      <c r="A176" s="40"/>
      <c r="B176" s="34" t="s">
        <v>299</v>
      </c>
      <c r="C176" s="34" t="s">
        <v>300</v>
      </c>
      <c r="D176" s="33" t="s">
        <v>192</v>
      </c>
      <c r="E176" s="32" t="s">
        <v>31</v>
      </c>
      <c r="F176" s="35" t="s">
        <v>301</v>
      </c>
      <c r="G176" s="10">
        <v>9.38</v>
      </c>
      <c r="H176" s="8">
        <v>37</v>
      </c>
      <c r="I176" s="10">
        <v>8.89</v>
      </c>
      <c r="J176" s="1">
        <v>44</v>
      </c>
      <c r="K176" s="70">
        <f t="shared" si="9"/>
        <v>81</v>
      </c>
      <c r="L176" s="70">
        <v>5</v>
      </c>
    </row>
    <row r="177" spans="1:12" ht="16.5" customHeight="1">
      <c r="A177" s="40"/>
      <c r="B177" s="34" t="s">
        <v>294</v>
      </c>
      <c r="C177" s="34" t="s">
        <v>295</v>
      </c>
      <c r="D177" s="33" t="s">
        <v>52</v>
      </c>
      <c r="E177" s="32" t="s">
        <v>267</v>
      </c>
      <c r="F177" s="35" t="s">
        <v>280</v>
      </c>
      <c r="G177" s="10">
        <v>9.8</v>
      </c>
      <c r="H177" s="8">
        <v>29</v>
      </c>
      <c r="I177" s="10">
        <v>8.77</v>
      </c>
      <c r="J177" s="1">
        <v>43</v>
      </c>
      <c r="K177" s="70">
        <f t="shared" si="9"/>
        <v>72</v>
      </c>
      <c r="L177" s="70">
        <v>6</v>
      </c>
    </row>
    <row r="178" spans="1:12" ht="16.5" customHeight="1">
      <c r="A178" s="40"/>
      <c r="B178" s="34" t="s">
        <v>303</v>
      </c>
      <c r="C178" s="34" t="s">
        <v>161</v>
      </c>
      <c r="D178" s="33" t="s">
        <v>304</v>
      </c>
      <c r="E178" s="32" t="s">
        <v>267</v>
      </c>
      <c r="F178" s="35" t="s">
        <v>305</v>
      </c>
      <c r="G178" s="10">
        <v>9.17</v>
      </c>
      <c r="H178" s="8">
        <v>41</v>
      </c>
      <c r="I178" s="10">
        <v>7.5</v>
      </c>
      <c r="J178" s="1">
        <v>30</v>
      </c>
      <c r="K178" s="70">
        <f t="shared" si="9"/>
        <v>71</v>
      </c>
      <c r="L178" s="70">
        <v>7</v>
      </c>
    </row>
    <row r="179" spans="1:12" ht="16.5" customHeight="1">
      <c r="A179" s="40"/>
      <c r="B179" s="34" t="s">
        <v>292</v>
      </c>
      <c r="C179" s="34" t="s">
        <v>293</v>
      </c>
      <c r="D179" s="33" t="s">
        <v>52</v>
      </c>
      <c r="E179" s="32" t="s">
        <v>267</v>
      </c>
      <c r="F179" s="35" t="s">
        <v>143</v>
      </c>
      <c r="G179" s="10">
        <v>9.7</v>
      </c>
      <c r="H179" s="8">
        <v>31</v>
      </c>
      <c r="I179" s="10">
        <v>6.58</v>
      </c>
      <c r="J179" s="1">
        <v>21</v>
      </c>
      <c r="K179" s="70">
        <f t="shared" si="9"/>
        <v>52</v>
      </c>
      <c r="L179" s="70">
        <v>8</v>
      </c>
    </row>
    <row r="180" spans="1:12" ht="16.5" customHeight="1">
      <c r="A180" s="97"/>
      <c r="B180" s="48"/>
      <c r="C180" s="48"/>
      <c r="D180" s="3"/>
      <c r="E180" s="65"/>
      <c r="F180" s="5"/>
      <c r="G180" s="4"/>
      <c r="H180" s="6"/>
      <c r="I180" s="17"/>
      <c r="J180" s="4"/>
      <c r="K180" s="80"/>
      <c r="L180" s="80"/>
    </row>
    <row r="181" spans="2:12" s="29" customFormat="1" ht="16.5" customHeight="1">
      <c r="B181" s="42" t="s">
        <v>24</v>
      </c>
      <c r="C181" s="38" t="s">
        <v>12</v>
      </c>
      <c r="D181" s="27"/>
      <c r="E181" s="23"/>
      <c r="F181" s="63"/>
      <c r="G181" s="11"/>
      <c r="H181" s="4"/>
      <c r="I181" s="6"/>
      <c r="J181" s="6"/>
      <c r="K181" s="80"/>
      <c r="L181" s="80"/>
    </row>
    <row r="182" spans="2:12" ht="16.5" customHeight="1">
      <c r="B182" s="4"/>
      <c r="C182" s="38" t="s">
        <v>16</v>
      </c>
      <c r="D182" s="27"/>
      <c r="E182" s="4"/>
      <c r="F182" s="63"/>
      <c r="G182" s="9" t="s">
        <v>1</v>
      </c>
      <c r="H182" s="1" t="s">
        <v>9</v>
      </c>
      <c r="I182" s="1" t="s">
        <v>6</v>
      </c>
      <c r="J182" s="1" t="s">
        <v>9</v>
      </c>
      <c r="K182" s="70" t="s">
        <v>19</v>
      </c>
      <c r="L182" s="72" t="s">
        <v>3</v>
      </c>
    </row>
    <row r="183" spans="1:12" ht="16.5" customHeight="1">
      <c r="A183" s="40"/>
      <c r="B183" s="34" t="s">
        <v>345</v>
      </c>
      <c r="C183" s="34" t="s">
        <v>122</v>
      </c>
      <c r="D183" s="33" t="s">
        <v>52</v>
      </c>
      <c r="E183" s="32" t="s">
        <v>31</v>
      </c>
      <c r="F183" s="35" t="s">
        <v>143</v>
      </c>
      <c r="G183" s="9">
        <v>8.37</v>
      </c>
      <c r="H183" s="8">
        <v>47</v>
      </c>
      <c r="I183" s="9">
        <v>11.49</v>
      </c>
      <c r="J183" s="1">
        <v>63</v>
      </c>
      <c r="K183" s="70">
        <f aca="true" t="shared" si="10" ref="K183:K189">SUM(H183,J183)</f>
        <v>110</v>
      </c>
      <c r="L183" s="77">
        <v>1</v>
      </c>
    </row>
    <row r="184" spans="1:12" ht="16.5" customHeight="1">
      <c r="A184" s="40"/>
      <c r="B184" s="34" t="s">
        <v>340</v>
      </c>
      <c r="C184" s="34" t="s">
        <v>68</v>
      </c>
      <c r="D184" s="68" t="s">
        <v>107</v>
      </c>
      <c r="E184" s="56">
        <v>2003</v>
      </c>
      <c r="F184" s="55" t="s">
        <v>123</v>
      </c>
      <c r="G184" s="10" t="s">
        <v>473</v>
      </c>
      <c r="H184" s="33">
        <v>37</v>
      </c>
      <c r="I184" s="9">
        <v>12.08</v>
      </c>
      <c r="J184" s="1">
        <v>67</v>
      </c>
      <c r="K184" s="70">
        <f t="shared" si="10"/>
        <v>104</v>
      </c>
      <c r="L184" s="77">
        <v>2</v>
      </c>
    </row>
    <row r="185" spans="1:12" s="29" customFormat="1" ht="16.5" customHeight="1">
      <c r="A185" s="40"/>
      <c r="B185" s="34" t="s">
        <v>29</v>
      </c>
      <c r="C185" s="34" t="s">
        <v>30</v>
      </c>
      <c r="D185" s="33" t="s">
        <v>35</v>
      </c>
      <c r="E185" s="32" t="s">
        <v>31</v>
      </c>
      <c r="F185" s="35" t="s">
        <v>32</v>
      </c>
      <c r="G185" s="9">
        <v>8.8</v>
      </c>
      <c r="H185" s="8">
        <v>37</v>
      </c>
      <c r="I185" s="9">
        <v>10.57</v>
      </c>
      <c r="J185" s="1">
        <v>57</v>
      </c>
      <c r="K185" s="70">
        <f t="shared" si="10"/>
        <v>94</v>
      </c>
      <c r="L185" s="77">
        <v>3</v>
      </c>
    </row>
    <row r="186" spans="1:12" ht="16.5" customHeight="1">
      <c r="A186" s="40"/>
      <c r="B186" s="34" t="s">
        <v>347</v>
      </c>
      <c r="C186" s="34" t="s">
        <v>348</v>
      </c>
      <c r="D186" s="33" t="s">
        <v>286</v>
      </c>
      <c r="E186" s="8">
        <v>2004</v>
      </c>
      <c r="F186" s="57" t="s">
        <v>349</v>
      </c>
      <c r="G186" s="9">
        <v>9.31</v>
      </c>
      <c r="H186" s="8">
        <v>25</v>
      </c>
      <c r="I186" s="9">
        <v>9.85</v>
      </c>
      <c r="J186" s="1">
        <v>52</v>
      </c>
      <c r="K186" s="70">
        <f t="shared" si="10"/>
        <v>77</v>
      </c>
      <c r="L186" s="70">
        <v>4</v>
      </c>
    </row>
    <row r="187" spans="1:12" s="29" customFormat="1" ht="16.5" customHeight="1">
      <c r="A187" s="40"/>
      <c r="B187" s="34" t="s">
        <v>342</v>
      </c>
      <c r="C187" s="34" t="s">
        <v>343</v>
      </c>
      <c r="D187" s="33" t="s">
        <v>369</v>
      </c>
      <c r="E187" s="32" t="s">
        <v>31</v>
      </c>
      <c r="F187" s="35" t="s">
        <v>162</v>
      </c>
      <c r="G187" s="9">
        <v>9.05</v>
      </c>
      <c r="H187" s="8">
        <v>31</v>
      </c>
      <c r="I187" s="9">
        <v>8.9</v>
      </c>
      <c r="J187" s="1">
        <v>43</v>
      </c>
      <c r="K187" s="70">
        <f t="shared" si="10"/>
        <v>74</v>
      </c>
      <c r="L187" s="70">
        <v>5</v>
      </c>
    </row>
    <row r="188" spans="1:12" s="29" customFormat="1" ht="16.5" customHeight="1">
      <c r="A188" s="40"/>
      <c r="B188" s="34" t="s">
        <v>344</v>
      </c>
      <c r="C188" s="34" t="s">
        <v>28</v>
      </c>
      <c r="D188" s="33" t="s">
        <v>369</v>
      </c>
      <c r="E188" s="32" t="s">
        <v>31</v>
      </c>
      <c r="F188" s="35" t="s">
        <v>162</v>
      </c>
      <c r="G188" s="9">
        <v>9.33</v>
      </c>
      <c r="H188" s="8">
        <v>25</v>
      </c>
      <c r="I188" s="9">
        <v>7.94</v>
      </c>
      <c r="J188" s="1">
        <v>33</v>
      </c>
      <c r="K188" s="70">
        <f t="shared" si="10"/>
        <v>58</v>
      </c>
      <c r="L188" s="70">
        <v>6</v>
      </c>
    </row>
    <row r="189" spans="1:12" ht="16.5" customHeight="1">
      <c r="A189" s="40"/>
      <c r="B189" s="34" t="s">
        <v>341</v>
      </c>
      <c r="C189" s="34" t="s">
        <v>70</v>
      </c>
      <c r="D189" s="33" t="s">
        <v>369</v>
      </c>
      <c r="E189" s="32" t="s">
        <v>267</v>
      </c>
      <c r="F189" s="35" t="s">
        <v>162</v>
      </c>
      <c r="G189" s="9">
        <v>9.77</v>
      </c>
      <c r="H189" s="8">
        <v>20</v>
      </c>
      <c r="I189" s="9">
        <v>7.86</v>
      </c>
      <c r="J189" s="1">
        <v>32</v>
      </c>
      <c r="K189" s="70">
        <f t="shared" si="10"/>
        <v>52</v>
      </c>
      <c r="L189" s="70">
        <v>7</v>
      </c>
    </row>
    <row r="190" spans="2:12" ht="11.25" customHeight="1">
      <c r="B190" s="48"/>
      <c r="C190" s="48"/>
      <c r="D190" s="3"/>
      <c r="E190" s="4"/>
      <c r="F190" s="5"/>
      <c r="G190" s="4"/>
      <c r="H190" s="6"/>
      <c r="I190" s="4"/>
      <c r="J190" s="6"/>
      <c r="K190" s="80"/>
      <c r="L190" s="80"/>
    </row>
    <row r="191" spans="2:12" ht="16.5" customHeight="1">
      <c r="B191" s="42" t="s">
        <v>26</v>
      </c>
      <c r="C191" s="38" t="s">
        <v>8</v>
      </c>
      <c r="D191" s="27"/>
      <c r="F191" s="63"/>
      <c r="G191" s="5"/>
      <c r="H191" s="6"/>
      <c r="I191" s="6"/>
      <c r="J191" s="6"/>
      <c r="K191" s="80"/>
      <c r="L191" s="80"/>
    </row>
    <row r="192" spans="2:12" s="29" customFormat="1" ht="16.5" customHeight="1">
      <c r="B192" s="48"/>
      <c r="C192" s="38" t="s">
        <v>15</v>
      </c>
      <c r="D192" s="27"/>
      <c r="E192" s="4"/>
      <c r="F192" s="63"/>
      <c r="G192" s="1" t="s">
        <v>8</v>
      </c>
      <c r="H192" s="8" t="s">
        <v>3</v>
      </c>
      <c r="I192" s="6"/>
      <c r="J192" s="6"/>
      <c r="K192" s="80"/>
      <c r="L192" s="80"/>
    </row>
    <row r="193" spans="1:12" ht="16.5" customHeight="1">
      <c r="A193" s="40"/>
      <c r="B193" s="34" t="s">
        <v>319</v>
      </c>
      <c r="C193" s="34" t="s">
        <v>320</v>
      </c>
      <c r="D193" s="33" t="s">
        <v>272</v>
      </c>
      <c r="E193" s="32" t="s">
        <v>267</v>
      </c>
      <c r="F193" s="35" t="s">
        <v>273</v>
      </c>
      <c r="G193" s="10">
        <v>1.57</v>
      </c>
      <c r="H193" s="15">
        <v>1</v>
      </c>
      <c r="I193" s="6"/>
      <c r="J193" s="6"/>
      <c r="K193" s="80"/>
      <c r="L193" s="80"/>
    </row>
    <row r="194" spans="1:12" ht="16.5" customHeight="1">
      <c r="A194" s="40"/>
      <c r="B194" s="34" t="s">
        <v>317</v>
      </c>
      <c r="C194" s="34" t="s">
        <v>318</v>
      </c>
      <c r="D194" s="33" t="s">
        <v>272</v>
      </c>
      <c r="E194" s="32" t="s">
        <v>267</v>
      </c>
      <c r="F194" s="35" t="s">
        <v>273</v>
      </c>
      <c r="G194" s="10">
        <v>1.5</v>
      </c>
      <c r="H194" s="15">
        <v>2</v>
      </c>
      <c r="I194" s="6"/>
      <c r="J194" s="6"/>
      <c r="K194" s="80"/>
      <c r="L194" s="80"/>
    </row>
    <row r="195" spans="1:12" s="29" customFormat="1" ht="16.5" customHeight="1">
      <c r="A195" s="40"/>
      <c r="B195" s="34" t="s">
        <v>312</v>
      </c>
      <c r="C195" s="34" t="s">
        <v>313</v>
      </c>
      <c r="D195" s="33" t="s">
        <v>286</v>
      </c>
      <c r="E195" s="32" t="s">
        <v>267</v>
      </c>
      <c r="F195" s="35" t="s">
        <v>314</v>
      </c>
      <c r="G195" s="10">
        <v>1.35</v>
      </c>
      <c r="H195" s="15">
        <v>3</v>
      </c>
      <c r="I195" s="6"/>
      <c r="J195" s="6"/>
      <c r="K195" s="80"/>
      <c r="L195" s="80"/>
    </row>
    <row r="196" spans="1:12" ht="16.5" customHeight="1">
      <c r="A196" s="40"/>
      <c r="B196" s="34" t="s">
        <v>309</v>
      </c>
      <c r="C196" s="34" t="s">
        <v>161</v>
      </c>
      <c r="D196" s="33" t="s">
        <v>52</v>
      </c>
      <c r="E196" s="32" t="s">
        <v>31</v>
      </c>
      <c r="F196" s="35" t="s">
        <v>143</v>
      </c>
      <c r="G196" s="9">
        <v>1.3</v>
      </c>
      <c r="H196" s="1">
        <v>4</v>
      </c>
      <c r="I196" s="6"/>
      <c r="J196" s="6"/>
      <c r="K196" s="80"/>
      <c r="L196" s="80"/>
    </row>
    <row r="197" spans="1:12" ht="16.5" customHeight="1">
      <c r="A197" s="40"/>
      <c r="B197" s="34" t="s">
        <v>363</v>
      </c>
      <c r="C197" s="34" t="s">
        <v>364</v>
      </c>
      <c r="D197" s="33" t="s">
        <v>52</v>
      </c>
      <c r="E197" s="32" t="s">
        <v>31</v>
      </c>
      <c r="F197" s="35" t="s">
        <v>280</v>
      </c>
      <c r="G197" s="9">
        <v>1.25</v>
      </c>
      <c r="H197" s="1">
        <v>5</v>
      </c>
      <c r="I197" s="6"/>
      <c r="J197" s="6"/>
      <c r="K197" s="80"/>
      <c r="L197" s="80"/>
    </row>
    <row r="198" spans="1:12" ht="16.5" customHeight="1">
      <c r="A198" s="40"/>
      <c r="B198" s="34" t="s">
        <v>365</v>
      </c>
      <c r="C198" s="34" t="s">
        <v>366</v>
      </c>
      <c r="D198" s="33" t="s">
        <v>272</v>
      </c>
      <c r="E198" s="32" t="s">
        <v>267</v>
      </c>
      <c r="F198" s="35" t="s">
        <v>289</v>
      </c>
      <c r="G198" s="10">
        <v>1.25</v>
      </c>
      <c r="H198" s="98" t="s">
        <v>467</v>
      </c>
      <c r="I198" s="6"/>
      <c r="J198" s="6"/>
      <c r="K198" s="80"/>
      <c r="L198" s="80"/>
    </row>
    <row r="199" spans="2:12" ht="14.25">
      <c r="B199" s="4"/>
      <c r="C199" s="5"/>
      <c r="D199" s="3"/>
      <c r="E199" s="4"/>
      <c r="F199" s="5"/>
      <c r="G199" s="3"/>
      <c r="H199" s="3"/>
      <c r="I199" s="4"/>
      <c r="J199" s="20"/>
      <c r="K199" s="80"/>
      <c r="L199" s="80"/>
    </row>
    <row r="200" spans="2:12" s="29" customFormat="1" ht="16.5" customHeight="1">
      <c r="B200" s="42" t="s">
        <v>26</v>
      </c>
      <c r="C200" s="38" t="s">
        <v>8</v>
      </c>
      <c r="D200" s="27"/>
      <c r="E200" s="23"/>
      <c r="F200" s="63"/>
      <c r="G200" s="27"/>
      <c r="H200" s="21"/>
      <c r="I200" s="22"/>
      <c r="J200" s="22"/>
      <c r="K200" s="91"/>
      <c r="L200" s="80"/>
    </row>
    <row r="201" spans="2:11" ht="16.5" customHeight="1">
      <c r="B201" s="21"/>
      <c r="C201" s="38" t="s">
        <v>16</v>
      </c>
      <c r="D201" s="27"/>
      <c r="E201" s="21"/>
      <c r="F201" s="63"/>
      <c r="G201" s="8" t="s">
        <v>8</v>
      </c>
      <c r="H201" s="31" t="s">
        <v>3</v>
      </c>
      <c r="I201" s="6"/>
      <c r="J201" s="2"/>
      <c r="K201" s="94"/>
    </row>
    <row r="202" spans="1:11" ht="16.5" customHeight="1">
      <c r="A202" s="40"/>
      <c r="B202" s="34" t="s">
        <v>91</v>
      </c>
      <c r="C202" s="34" t="s">
        <v>92</v>
      </c>
      <c r="D202" s="33" t="s">
        <v>192</v>
      </c>
      <c r="E202" s="32" t="s">
        <v>31</v>
      </c>
      <c r="F202" s="35" t="s">
        <v>302</v>
      </c>
      <c r="G202" s="9">
        <v>1.6</v>
      </c>
      <c r="H202" s="13">
        <v>1</v>
      </c>
      <c r="I202" s="4"/>
      <c r="J202" s="2"/>
      <c r="K202" s="94"/>
    </row>
    <row r="203" spans="1:11" ht="16.5" customHeight="1">
      <c r="A203" s="40"/>
      <c r="B203" s="34" t="s">
        <v>323</v>
      </c>
      <c r="C203" s="34" t="s">
        <v>324</v>
      </c>
      <c r="D203" s="33" t="s">
        <v>459</v>
      </c>
      <c r="E203" s="32" t="s">
        <v>298</v>
      </c>
      <c r="F203" s="35" t="s">
        <v>128</v>
      </c>
      <c r="G203" s="9">
        <v>1.45</v>
      </c>
      <c r="H203" s="13">
        <v>2</v>
      </c>
      <c r="I203" s="4"/>
      <c r="J203" s="2"/>
      <c r="K203" s="94"/>
    </row>
    <row r="204" spans="1:11" ht="16.5" customHeight="1">
      <c r="A204" s="40"/>
      <c r="B204" s="34" t="s">
        <v>367</v>
      </c>
      <c r="C204" s="34" t="s">
        <v>368</v>
      </c>
      <c r="D204" s="33" t="s">
        <v>272</v>
      </c>
      <c r="E204" s="32" t="s">
        <v>267</v>
      </c>
      <c r="F204" s="35" t="s">
        <v>289</v>
      </c>
      <c r="G204" s="9">
        <v>1.45</v>
      </c>
      <c r="H204" s="13">
        <v>3</v>
      </c>
      <c r="I204" s="4"/>
      <c r="J204" s="2"/>
      <c r="K204" s="94"/>
    </row>
    <row r="205" spans="1:11" ht="16.5" customHeight="1">
      <c r="A205" s="40"/>
      <c r="B205" s="34" t="s">
        <v>357</v>
      </c>
      <c r="C205" s="34" t="s">
        <v>346</v>
      </c>
      <c r="D205" s="33" t="s">
        <v>52</v>
      </c>
      <c r="E205" s="32" t="s">
        <v>31</v>
      </c>
      <c r="F205" s="35" t="s">
        <v>143</v>
      </c>
      <c r="G205" s="9">
        <v>1.4</v>
      </c>
      <c r="H205" s="8">
        <v>4</v>
      </c>
      <c r="I205" s="4"/>
      <c r="J205" s="2"/>
      <c r="K205" s="94"/>
    </row>
    <row r="206" spans="2:12" ht="13.5" customHeight="1">
      <c r="B206" s="4"/>
      <c r="C206" s="5"/>
      <c r="D206" s="3"/>
      <c r="E206" s="4"/>
      <c r="F206" s="5"/>
      <c r="G206" s="3"/>
      <c r="H206" s="3"/>
      <c r="I206" s="4"/>
      <c r="J206" s="6"/>
      <c r="K206" s="80"/>
      <c r="L206" s="80"/>
    </row>
  </sheetData>
  <sheetProtection/>
  <printOptions/>
  <pageMargins left="0.5905511811023623" right="0.1968503937007874" top="0.2755905511811024" bottom="0.35433070866141736" header="0.15748031496062992" footer="0.15748031496062992"/>
  <pageSetup fitToHeight="0" fitToWidth="1" horizontalDpi="600" verticalDpi="600" orientation="portrait" paperSize="9" scale="92" r:id="rId1"/>
  <headerFooter>
    <oddFooter>&amp;LVieglatlētikas divcīņas sacensības,Valkas BJSS&amp;C&amp;P&amp;R&amp;8Valga, 23.01.2018
</oddFooter>
  </headerFooter>
  <rowBreaks count="5" manualBreakCount="5">
    <brk id="49" max="255" man="1"/>
    <brk id="92" max="255" man="1"/>
    <brk id="114" max="255" man="1"/>
    <brk id="145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ySplit="3" topLeftCell="A108" activePane="bottomLeft" state="frozen"/>
      <selection pane="topLeft" activeCell="A1" sqref="A1"/>
      <selection pane="bottomLeft" activeCell="H111" sqref="H111"/>
    </sheetView>
  </sheetViews>
  <sheetFormatPr defaultColWidth="9.140625" defaultRowHeight="12.75"/>
  <cols>
    <col min="1" max="1" width="4.140625" style="2" customWidth="1"/>
    <col min="2" max="2" width="13.28125" style="19" customWidth="1"/>
    <col min="3" max="3" width="14.140625" style="58" customWidth="1"/>
    <col min="4" max="4" width="14.8515625" style="30" customWidth="1"/>
    <col min="5" max="5" width="5.57421875" style="19" customWidth="1"/>
    <col min="6" max="6" width="16.28125" style="58" customWidth="1"/>
    <col min="7" max="7" width="9.7109375" style="62" customWidth="1"/>
    <col min="8" max="8" width="7.421875" style="62" customWidth="1"/>
    <col min="9" max="9" width="7.00390625" style="19" customWidth="1"/>
    <col min="10" max="11" width="6.140625" style="18" customWidth="1"/>
    <col min="12" max="12" width="5.421875" style="18" customWidth="1"/>
    <col min="13" max="16384" width="9.140625" style="2" customWidth="1"/>
  </cols>
  <sheetData>
    <row r="1" spans="1:14" s="49" customFormat="1" ht="15">
      <c r="A1" s="2"/>
      <c r="B1" s="48" t="s">
        <v>455</v>
      </c>
      <c r="D1" s="3"/>
      <c r="E1" s="4"/>
      <c r="F1" s="5"/>
      <c r="G1" s="60"/>
      <c r="H1" s="60"/>
      <c r="M1" s="19"/>
      <c r="N1" s="19"/>
    </row>
    <row r="2" spans="1:8" s="49" customFormat="1" ht="18">
      <c r="A2" s="2"/>
      <c r="B2" s="50" t="s">
        <v>456</v>
      </c>
      <c r="D2" s="67"/>
      <c r="E2" s="4"/>
      <c r="F2" s="5"/>
      <c r="G2" s="60"/>
      <c r="H2" s="60"/>
    </row>
    <row r="3" spans="2:12" ht="21" customHeight="1">
      <c r="B3" s="59" t="s">
        <v>454</v>
      </c>
      <c r="C3" s="51"/>
      <c r="D3" s="3"/>
      <c r="E3" s="22"/>
      <c r="F3" s="25"/>
      <c r="G3" s="79"/>
      <c r="H3" s="79"/>
      <c r="I3" s="6"/>
      <c r="J3" s="6"/>
      <c r="K3" s="6"/>
      <c r="L3" s="6"/>
    </row>
    <row r="4" spans="2:12" ht="16.5" customHeight="1">
      <c r="B4" s="69"/>
      <c r="C4" s="38" t="s">
        <v>1</v>
      </c>
      <c r="D4" s="27"/>
      <c r="F4" s="63"/>
      <c r="G4" s="51"/>
      <c r="H4" s="80"/>
      <c r="I4" s="6"/>
      <c r="J4" s="6"/>
      <c r="K4" s="6"/>
      <c r="L4" s="6"/>
    </row>
    <row r="5" spans="2:13" s="29" customFormat="1" ht="16.5" customHeight="1">
      <c r="B5" s="48"/>
      <c r="C5" s="38" t="s">
        <v>36</v>
      </c>
      <c r="D5" s="27"/>
      <c r="E5" s="4"/>
      <c r="F5" s="63"/>
      <c r="G5" s="72" t="s">
        <v>11</v>
      </c>
      <c r="H5" s="72" t="s">
        <v>474</v>
      </c>
      <c r="I5" s="70" t="s">
        <v>3</v>
      </c>
      <c r="J5" s="6"/>
      <c r="K5" s="6"/>
      <c r="L5" s="6"/>
      <c r="M5" s="6"/>
    </row>
    <row r="6" spans="1:13" ht="16.5" customHeight="1">
      <c r="A6" s="31"/>
      <c r="B6" s="34" t="s">
        <v>229</v>
      </c>
      <c r="C6" s="34" t="s">
        <v>379</v>
      </c>
      <c r="D6" s="33" t="s">
        <v>374</v>
      </c>
      <c r="E6" s="8">
        <v>2002</v>
      </c>
      <c r="F6" s="57" t="s">
        <v>380</v>
      </c>
      <c r="G6" s="76">
        <v>8.49</v>
      </c>
      <c r="H6" s="75">
        <v>8.42</v>
      </c>
      <c r="I6" s="71">
        <v>1</v>
      </c>
      <c r="J6" s="6"/>
      <c r="K6" s="6"/>
      <c r="L6" s="6"/>
      <c r="M6" s="6"/>
    </row>
    <row r="7" spans="1:13" s="29" customFormat="1" ht="16.5" customHeight="1">
      <c r="A7" s="31"/>
      <c r="B7" s="34" t="s">
        <v>372</v>
      </c>
      <c r="C7" s="34" t="s">
        <v>373</v>
      </c>
      <c r="D7" s="68" t="s">
        <v>374</v>
      </c>
      <c r="E7" s="56">
        <v>2002</v>
      </c>
      <c r="F7" s="55" t="s">
        <v>289</v>
      </c>
      <c r="G7" s="76">
        <v>8.58</v>
      </c>
      <c r="H7" s="75">
        <v>8.46</v>
      </c>
      <c r="I7" s="71">
        <v>2</v>
      </c>
      <c r="J7" s="6"/>
      <c r="K7" s="6"/>
      <c r="L7" s="6"/>
      <c r="M7" s="6"/>
    </row>
    <row r="8" spans="1:13" ht="16.5" customHeight="1">
      <c r="A8" s="31"/>
      <c r="B8" s="34" t="s">
        <v>387</v>
      </c>
      <c r="C8" s="34" t="s">
        <v>388</v>
      </c>
      <c r="D8" s="68" t="s">
        <v>374</v>
      </c>
      <c r="E8" s="56">
        <v>2001</v>
      </c>
      <c r="F8" s="55" t="s">
        <v>380</v>
      </c>
      <c r="G8" s="76">
        <v>8.77</v>
      </c>
      <c r="H8" s="75">
        <v>8.75</v>
      </c>
      <c r="I8" s="71">
        <v>3</v>
      </c>
      <c r="J8" s="6"/>
      <c r="K8" s="6"/>
      <c r="L8" s="6"/>
      <c r="M8" s="6"/>
    </row>
    <row r="9" spans="1:13" ht="16.5" customHeight="1">
      <c r="A9" s="31"/>
      <c r="B9" s="34" t="s">
        <v>58</v>
      </c>
      <c r="C9" s="34" t="s">
        <v>59</v>
      </c>
      <c r="D9" s="68" t="s">
        <v>35</v>
      </c>
      <c r="E9" s="56">
        <v>2002</v>
      </c>
      <c r="F9" s="55" t="s">
        <v>60</v>
      </c>
      <c r="G9" s="76">
        <v>8.92</v>
      </c>
      <c r="H9" s="75">
        <v>9.03</v>
      </c>
      <c r="I9" s="72">
        <v>4</v>
      </c>
      <c r="J9" s="6"/>
      <c r="K9" s="6"/>
      <c r="L9" s="6"/>
      <c r="M9" s="6"/>
    </row>
    <row r="10" spans="1:13" ht="16.5" customHeight="1">
      <c r="A10" s="31"/>
      <c r="B10" s="34" t="s">
        <v>389</v>
      </c>
      <c r="C10" s="34" t="s">
        <v>390</v>
      </c>
      <c r="D10" s="68" t="s">
        <v>382</v>
      </c>
      <c r="E10" s="56">
        <v>2002</v>
      </c>
      <c r="F10" s="55" t="s">
        <v>314</v>
      </c>
      <c r="G10" s="76">
        <v>9</v>
      </c>
      <c r="H10" s="115"/>
      <c r="I10" s="72">
        <v>5</v>
      </c>
      <c r="J10" s="6"/>
      <c r="K10" s="6"/>
      <c r="L10" s="6"/>
      <c r="M10" s="6"/>
    </row>
    <row r="11" spans="1:13" ht="16.5" customHeight="1">
      <c r="A11" s="31"/>
      <c r="B11" s="34" t="s">
        <v>370</v>
      </c>
      <c r="C11" s="34" t="s">
        <v>62</v>
      </c>
      <c r="D11" s="68" t="s">
        <v>52</v>
      </c>
      <c r="E11" s="56">
        <v>2002</v>
      </c>
      <c r="F11" s="55" t="s">
        <v>51</v>
      </c>
      <c r="G11" s="76">
        <v>9.15</v>
      </c>
      <c r="H11" s="115"/>
      <c r="I11" s="72">
        <v>6</v>
      </c>
      <c r="J11" s="6"/>
      <c r="K11" s="6"/>
      <c r="L11" s="6"/>
      <c r="M11" s="6"/>
    </row>
    <row r="12" spans="1:13" ht="16.5" customHeight="1">
      <c r="A12" s="31"/>
      <c r="B12" s="34" t="s">
        <v>375</v>
      </c>
      <c r="C12" s="34" t="s">
        <v>376</v>
      </c>
      <c r="D12" s="68" t="s">
        <v>52</v>
      </c>
      <c r="E12" s="56">
        <v>2001</v>
      </c>
      <c r="F12" s="55" t="s">
        <v>51</v>
      </c>
      <c r="G12" s="76">
        <v>9.23</v>
      </c>
      <c r="H12" s="115"/>
      <c r="I12" s="72">
        <v>7</v>
      </c>
      <c r="J12" s="6"/>
      <c r="K12" s="6"/>
      <c r="L12" s="6"/>
      <c r="M12" s="6"/>
    </row>
    <row r="13" spans="1:13" ht="16.5" customHeight="1">
      <c r="A13" s="31"/>
      <c r="B13" s="34" t="s">
        <v>381</v>
      </c>
      <c r="C13" s="34" t="s">
        <v>62</v>
      </c>
      <c r="D13" s="68" t="s">
        <v>382</v>
      </c>
      <c r="E13" s="56">
        <v>2001</v>
      </c>
      <c r="F13" s="55" t="s">
        <v>314</v>
      </c>
      <c r="G13" s="75">
        <v>9.28</v>
      </c>
      <c r="H13" s="115"/>
      <c r="I13" s="72">
        <v>8</v>
      </c>
      <c r="J13" s="6"/>
      <c r="K13" s="6"/>
      <c r="L13" s="6"/>
      <c r="M13" s="6"/>
    </row>
    <row r="14" spans="1:13" ht="16.5" customHeight="1">
      <c r="A14" s="31"/>
      <c r="B14" s="34" t="s">
        <v>220</v>
      </c>
      <c r="C14" s="34" t="s">
        <v>384</v>
      </c>
      <c r="D14" s="68" t="s">
        <v>52</v>
      </c>
      <c r="E14" s="56">
        <v>2001</v>
      </c>
      <c r="F14" s="55" t="s">
        <v>51</v>
      </c>
      <c r="G14" s="75">
        <v>9.4</v>
      </c>
      <c r="H14" s="115"/>
      <c r="I14" s="72">
        <v>9</v>
      </c>
      <c r="J14" s="6"/>
      <c r="K14" s="6"/>
      <c r="L14" s="6"/>
      <c r="M14" s="6"/>
    </row>
    <row r="15" spans="1:13" ht="16.5" customHeight="1">
      <c r="A15" s="31"/>
      <c r="B15" s="34" t="s">
        <v>385</v>
      </c>
      <c r="C15" s="34" t="s">
        <v>386</v>
      </c>
      <c r="D15" s="68" t="s">
        <v>369</v>
      </c>
      <c r="E15" s="56">
        <v>2001</v>
      </c>
      <c r="F15" s="55" t="s">
        <v>162</v>
      </c>
      <c r="G15" s="75">
        <v>9.54</v>
      </c>
      <c r="H15" s="115"/>
      <c r="I15" s="72">
        <v>10</v>
      </c>
      <c r="J15" s="6"/>
      <c r="K15" s="6"/>
      <c r="L15" s="6"/>
      <c r="M15" s="6"/>
    </row>
    <row r="16" spans="1:13" ht="16.5" customHeight="1">
      <c r="A16" s="31"/>
      <c r="B16" s="34" t="s">
        <v>391</v>
      </c>
      <c r="C16" s="34" t="s">
        <v>392</v>
      </c>
      <c r="D16" s="68" t="s">
        <v>52</v>
      </c>
      <c r="E16" s="56">
        <v>2001</v>
      </c>
      <c r="F16" s="55" t="s">
        <v>51</v>
      </c>
      <c r="G16" s="75">
        <v>9.79</v>
      </c>
      <c r="H16" s="115"/>
      <c r="I16" s="72">
        <v>11</v>
      </c>
      <c r="J16" s="6"/>
      <c r="K16" s="6"/>
      <c r="L16" s="6"/>
      <c r="M16" s="6"/>
    </row>
    <row r="17" spans="1:13" ht="16.5" customHeight="1">
      <c r="A17" s="53"/>
      <c r="B17" s="34" t="s">
        <v>53</v>
      </c>
      <c r="C17" s="34" t="s">
        <v>54</v>
      </c>
      <c r="D17" s="68" t="s">
        <v>35</v>
      </c>
      <c r="E17" s="56">
        <v>2002</v>
      </c>
      <c r="F17" s="55" t="s">
        <v>60</v>
      </c>
      <c r="G17" s="75">
        <v>9.84</v>
      </c>
      <c r="H17" s="115"/>
      <c r="I17" s="72">
        <v>12</v>
      </c>
      <c r="J17" s="6"/>
      <c r="K17" s="6"/>
      <c r="L17" s="6"/>
      <c r="M17" s="6"/>
    </row>
    <row r="18" spans="1:13" ht="16.5" customHeight="1">
      <c r="A18" s="31" t="s">
        <v>383</v>
      </c>
      <c r="B18" s="34" t="s">
        <v>393</v>
      </c>
      <c r="C18" s="34" t="s">
        <v>316</v>
      </c>
      <c r="D18" s="68" t="s">
        <v>374</v>
      </c>
      <c r="E18" s="56">
        <v>2003</v>
      </c>
      <c r="F18" s="55" t="s">
        <v>380</v>
      </c>
      <c r="G18" s="75">
        <v>8.66</v>
      </c>
      <c r="H18" s="115"/>
      <c r="I18" s="81" t="s">
        <v>464</v>
      </c>
      <c r="J18" s="6"/>
      <c r="K18" s="6"/>
      <c r="L18" s="6"/>
      <c r="M18" s="6"/>
    </row>
    <row r="19" spans="1:13" ht="16.5" customHeight="1">
      <c r="A19" s="12"/>
      <c r="B19" s="48"/>
      <c r="C19" s="48"/>
      <c r="D19" s="3"/>
      <c r="E19" s="6"/>
      <c r="F19" s="25"/>
      <c r="G19" s="118"/>
      <c r="H19" s="60"/>
      <c r="I19" s="119"/>
      <c r="J19" s="6"/>
      <c r="K19" s="6"/>
      <c r="L19" s="6"/>
      <c r="M19" s="6"/>
    </row>
    <row r="20" spans="2:13" ht="16.5" customHeight="1">
      <c r="B20" s="69"/>
      <c r="C20" s="38" t="s">
        <v>1</v>
      </c>
      <c r="D20" s="27"/>
      <c r="F20" s="63"/>
      <c r="G20" s="63"/>
      <c r="H20" s="51"/>
      <c r="I20" s="80"/>
      <c r="J20" s="6"/>
      <c r="K20" s="6"/>
      <c r="L20" s="6"/>
      <c r="M20" s="6"/>
    </row>
    <row r="21" spans="2:13" s="29" customFormat="1" ht="16.5" customHeight="1">
      <c r="B21" s="48"/>
      <c r="C21" s="38" t="s">
        <v>38</v>
      </c>
      <c r="D21" s="27"/>
      <c r="E21" s="4"/>
      <c r="F21" s="63"/>
      <c r="G21" s="72" t="s">
        <v>11</v>
      </c>
      <c r="H21" s="72" t="s">
        <v>474</v>
      </c>
      <c r="I21" s="70" t="s">
        <v>3</v>
      </c>
      <c r="J21" s="6"/>
      <c r="K21" s="6"/>
      <c r="L21" s="6"/>
      <c r="M21" s="6"/>
    </row>
    <row r="22" spans="1:13" ht="16.5" customHeight="1">
      <c r="A22" s="31"/>
      <c r="B22" s="34" t="s">
        <v>433</v>
      </c>
      <c r="C22" s="34" t="s">
        <v>266</v>
      </c>
      <c r="D22" s="33" t="s">
        <v>52</v>
      </c>
      <c r="E22" s="8">
        <v>2002</v>
      </c>
      <c r="F22" s="57" t="s">
        <v>434</v>
      </c>
      <c r="G22" s="76">
        <v>7.74</v>
      </c>
      <c r="H22" s="72">
        <v>7.65</v>
      </c>
      <c r="I22" s="71">
        <v>1</v>
      </c>
      <c r="J22" s="6"/>
      <c r="K22" s="6"/>
      <c r="L22" s="6"/>
      <c r="M22" s="6"/>
    </row>
    <row r="23" spans="1:13" s="29" customFormat="1" ht="16.5" customHeight="1">
      <c r="A23" s="53"/>
      <c r="B23" s="34" t="s">
        <v>429</v>
      </c>
      <c r="C23" s="34" t="s">
        <v>430</v>
      </c>
      <c r="D23" s="68" t="s">
        <v>369</v>
      </c>
      <c r="E23" s="56">
        <v>2001</v>
      </c>
      <c r="F23" s="55" t="s">
        <v>412</v>
      </c>
      <c r="G23" s="76">
        <v>7.64</v>
      </c>
      <c r="H23" s="70">
        <v>7.68</v>
      </c>
      <c r="I23" s="71">
        <v>2</v>
      </c>
      <c r="J23" s="6"/>
      <c r="K23" s="6"/>
      <c r="L23" s="6"/>
      <c r="M23" s="6"/>
    </row>
    <row r="24" spans="1:13" ht="16.5" customHeight="1">
      <c r="A24" s="31"/>
      <c r="B24" s="34" t="s">
        <v>418</v>
      </c>
      <c r="C24" s="34" t="s">
        <v>419</v>
      </c>
      <c r="D24" s="68" t="s">
        <v>374</v>
      </c>
      <c r="E24" s="56">
        <v>2002</v>
      </c>
      <c r="F24" s="55" t="s">
        <v>289</v>
      </c>
      <c r="G24" s="76">
        <v>7.86</v>
      </c>
      <c r="H24" s="72">
        <v>7.81</v>
      </c>
      <c r="I24" s="71">
        <v>3</v>
      </c>
      <c r="J24" s="6"/>
      <c r="K24" s="6"/>
      <c r="L24" s="6"/>
      <c r="M24" s="6"/>
    </row>
    <row r="25" spans="1:13" ht="16.5" customHeight="1">
      <c r="A25" s="31"/>
      <c r="B25" s="34" t="s">
        <v>431</v>
      </c>
      <c r="C25" s="34" t="s">
        <v>432</v>
      </c>
      <c r="D25" s="68" t="s">
        <v>374</v>
      </c>
      <c r="E25" s="56">
        <v>2002</v>
      </c>
      <c r="F25" s="55" t="s">
        <v>380</v>
      </c>
      <c r="G25" s="76">
        <v>7.99</v>
      </c>
      <c r="H25" s="70">
        <v>7.96</v>
      </c>
      <c r="I25" s="72">
        <v>4</v>
      </c>
      <c r="J25" s="6"/>
      <c r="K25" s="6"/>
      <c r="L25" s="6"/>
      <c r="M25" s="6"/>
    </row>
    <row r="26" spans="1:13" ht="16.5" customHeight="1">
      <c r="A26" s="31"/>
      <c r="B26" s="34" t="s">
        <v>424</v>
      </c>
      <c r="C26" s="34" t="s">
        <v>49</v>
      </c>
      <c r="D26" s="68" t="s">
        <v>374</v>
      </c>
      <c r="E26" s="37" t="s">
        <v>425</v>
      </c>
      <c r="F26" s="46" t="s">
        <v>289</v>
      </c>
      <c r="G26" s="70">
        <v>8.05</v>
      </c>
      <c r="H26" s="115"/>
      <c r="I26" s="72">
        <v>5</v>
      </c>
      <c r="J26" s="6"/>
      <c r="K26" s="6"/>
      <c r="L26" s="6"/>
      <c r="M26" s="6"/>
    </row>
    <row r="27" spans="1:13" ht="16.5" customHeight="1">
      <c r="A27" s="31"/>
      <c r="B27" s="34" t="s">
        <v>48</v>
      </c>
      <c r="C27" s="34" t="s">
        <v>49</v>
      </c>
      <c r="D27" s="33" t="s">
        <v>52</v>
      </c>
      <c r="E27" s="32" t="s">
        <v>50</v>
      </c>
      <c r="F27" s="35" t="s">
        <v>51</v>
      </c>
      <c r="G27" s="72">
        <v>8.26</v>
      </c>
      <c r="H27" s="115"/>
      <c r="I27" s="72">
        <v>6</v>
      </c>
      <c r="J27" s="6"/>
      <c r="K27" s="6"/>
      <c r="L27" s="6"/>
      <c r="M27" s="6"/>
    </row>
    <row r="28" spans="1:13" ht="16.5" customHeight="1">
      <c r="A28" s="31"/>
      <c r="B28" s="34" t="s">
        <v>417</v>
      </c>
      <c r="C28" s="34" t="s">
        <v>88</v>
      </c>
      <c r="D28" s="68" t="s">
        <v>192</v>
      </c>
      <c r="E28" s="56">
        <v>2002</v>
      </c>
      <c r="F28" s="55" t="s">
        <v>301</v>
      </c>
      <c r="G28" s="75">
        <v>8.3</v>
      </c>
      <c r="H28" s="115"/>
      <c r="I28" s="72">
        <v>7</v>
      </c>
      <c r="J28" s="6"/>
      <c r="K28" s="6"/>
      <c r="L28" s="6"/>
      <c r="M28" s="6"/>
    </row>
    <row r="29" spans="1:13" ht="16.5" customHeight="1">
      <c r="A29" s="31"/>
      <c r="B29" s="34" t="s">
        <v>420</v>
      </c>
      <c r="C29" s="34" t="s">
        <v>421</v>
      </c>
      <c r="D29" s="68" t="s">
        <v>52</v>
      </c>
      <c r="E29" s="56">
        <v>2001</v>
      </c>
      <c r="F29" s="55" t="s">
        <v>51</v>
      </c>
      <c r="G29" s="72">
        <v>8.41</v>
      </c>
      <c r="H29" s="115"/>
      <c r="I29" s="72">
        <v>8</v>
      </c>
      <c r="J29" s="6"/>
      <c r="K29" s="6"/>
      <c r="L29" s="6"/>
      <c r="M29" s="6"/>
    </row>
    <row r="30" spans="1:13" ht="16.5" customHeight="1">
      <c r="A30" s="31"/>
      <c r="B30" s="34" t="s">
        <v>426</v>
      </c>
      <c r="C30" s="34" t="s">
        <v>265</v>
      </c>
      <c r="D30" s="68" t="s">
        <v>52</v>
      </c>
      <c r="E30" s="37" t="s">
        <v>425</v>
      </c>
      <c r="F30" s="46" t="s">
        <v>51</v>
      </c>
      <c r="G30" s="72">
        <v>8.79</v>
      </c>
      <c r="H30" s="115"/>
      <c r="I30" s="72">
        <v>9</v>
      </c>
      <c r="J30" s="6"/>
      <c r="K30" s="6"/>
      <c r="L30" s="6"/>
      <c r="M30" s="6"/>
    </row>
    <row r="31" spans="2:12" s="29" customFormat="1" ht="14.25">
      <c r="B31" s="4"/>
      <c r="C31" s="5"/>
      <c r="D31" s="3"/>
      <c r="E31" s="4"/>
      <c r="F31" s="5"/>
      <c r="G31" s="60"/>
      <c r="H31" s="60"/>
      <c r="I31" s="4"/>
      <c r="J31" s="6"/>
      <c r="K31" s="6"/>
      <c r="L31" s="6"/>
    </row>
    <row r="32" spans="2:12" ht="16.5" customHeight="1">
      <c r="B32" s="69"/>
      <c r="C32" s="38" t="s">
        <v>7</v>
      </c>
      <c r="D32" s="27"/>
      <c r="F32" s="63"/>
      <c r="G32" s="51"/>
      <c r="H32" s="80"/>
      <c r="I32" s="6"/>
      <c r="J32" s="6"/>
      <c r="K32" s="6"/>
      <c r="L32" s="6"/>
    </row>
    <row r="33" spans="2:12" s="29" customFormat="1" ht="16.5" customHeight="1">
      <c r="B33" s="48"/>
      <c r="C33" s="38" t="s">
        <v>36</v>
      </c>
      <c r="D33" s="27"/>
      <c r="E33" s="4"/>
      <c r="F33" s="63"/>
      <c r="G33" s="72" t="s">
        <v>11</v>
      </c>
      <c r="H33" s="70" t="s">
        <v>3</v>
      </c>
      <c r="I33" s="6"/>
      <c r="J33" s="6"/>
      <c r="K33" s="6"/>
      <c r="L33" s="6"/>
    </row>
    <row r="34" spans="1:12" ht="16.5" customHeight="1">
      <c r="A34" s="31"/>
      <c r="B34" s="34" t="s">
        <v>229</v>
      </c>
      <c r="C34" s="34" t="s">
        <v>379</v>
      </c>
      <c r="D34" s="33" t="s">
        <v>374</v>
      </c>
      <c r="E34" s="8">
        <v>2002</v>
      </c>
      <c r="F34" s="57" t="s">
        <v>380</v>
      </c>
      <c r="G34" s="83" t="s">
        <v>477</v>
      </c>
      <c r="H34" s="71">
        <v>1</v>
      </c>
      <c r="I34" s="6"/>
      <c r="J34" s="6"/>
      <c r="K34" s="6"/>
      <c r="L34" s="6"/>
    </row>
    <row r="35" spans="1:12" ht="16.5" customHeight="1">
      <c r="A35" s="31"/>
      <c r="B35" s="34" t="s">
        <v>247</v>
      </c>
      <c r="C35" s="34" t="s">
        <v>394</v>
      </c>
      <c r="D35" s="68" t="s">
        <v>374</v>
      </c>
      <c r="E35" s="56">
        <v>2002</v>
      </c>
      <c r="F35" s="55" t="s">
        <v>289</v>
      </c>
      <c r="G35" s="83" t="s">
        <v>478</v>
      </c>
      <c r="H35" s="71">
        <v>2</v>
      </c>
      <c r="I35" s="6"/>
      <c r="J35" s="6"/>
      <c r="K35" s="6"/>
      <c r="L35" s="6"/>
    </row>
    <row r="36" spans="1:12" ht="16.5" customHeight="1">
      <c r="A36" s="31"/>
      <c r="B36" s="34" t="s">
        <v>387</v>
      </c>
      <c r="C36" s="34" t="s">
        <v>388</v>
      </c>
      <c r="D36" s="68" t="s">
        <v>374</v>
      </c>
      <c r="E36" s="56">
        <v>2001</v>
      </c>
      <c r="F36" s="55" t="s">
        <v>380</v>
      </c>
      <c r="G36" s="83" t="s">
        <v>479</v>
      </c>
      <c r="H36" s="71">
        <v>3</v>
      </c>
      <c r="I36" s="6"/>
      <c r="J36" s="6"/>
      <c r="K36" s="6"/>
      <c r="L36" s="6"/>
    </row>
    <row r="37" spans="1:12" ht="16.5" customHeight="1">
      <c r="A37" s="31"/>
      <c r="B37" s="34" t="s">
        <v>377</v>
      </c>
      <c r="C37" s="34" t="s">
        <v>378</v>
      </c>
      <c r="D37" s="68" t="s">
        <v>459</v>
      </c>
      <c r="E37" s="56"/>
      <c r="F37" s="55"/>
      <c r="G37" s="72">
        <v>50.7</v>
      </c>
      <c r="H37" s="72">
        <v>4</v>
      </c>
      <c r="I37" s="6"/>
      <c r="J37" s="6"/>
      <c r="K37" s="6"/>
      <c r="L37" s="6"/>
    </row>
    <row r="38" spans="1:12" ht="16.5" customHeight="1">
      <c r="A38" s="53"/>
      <c r="B38" s="34" t="s">
        <v>375</v>
      </c>
      <c r="C38" s="34" t="s">
        <v>376</v>
      </c>
      <c r="D38" s="68" t="s">
        <v>52</v>
      </c>
      <c r="E38" s="56">
        <v>2001</v>
      </c>
      <c r="F38" s="55" t="s">
        <v>51</v>
      </c>
      <c r="G38" s="83" t="s">
        <v>480</v>
      </c>
      <c r="H38" s="72">
        <v>5</v>
      </c>
      <c r="I38" s="6"/>
      <c r="J38" s="6"/>
      <c r="K38" s="6"/>
      <c r="L38" s="6"/>
    </row>
    <row r="39" spans="1:12" ht="16.5" customHeight="1">
      <c r="A39" s="31"/>
      <c r="B39" s="34" t="s">
        <v>395</v>
      </c>
      <c r="C39" s="34" t="s">
        <v>396</v>
      </c>
      <c r="D39" s="68" t="s">
        <v>459</v>
      </c>
      <c r="E39" s="56">
        <v>2002</v>
      </c>
      <c r="F39" s="55" t="s">
        <v>397</v>
      </c>
      <c r="G39" s="83" t="s">
        <v>481</v>
      </c>
      <c r="H39" s="72">
        <v>6</v>
      </c>
      <c r="I39" s="6"/>
      <c r="J39" s="6"/>
      <c r="K39" s="6"/>
      <c r="L39" s="6"/>
    </row>
    <row r="40" spans="1:12" ht="16.5" customHeight="1">
      <c r="A40" s="31"/>
      <c r="B40" s="34" t="s">
        <v>220</v>
      </c>
      <c r="C40" s="34" t="s">
        <v>384</v>
      </c>
      <c r="D40" s="68" t="s">
        <v>52</v>
      </c>
      <c r="E40" s="56">
        <v>2001</v>
      </c>
      <c r="F40" s="55" t="s">
        <v>51</v>
      </c>
      <c r="G40" s="83" t="s">
        <v>482</v>
      </c>
      <c r="H40" s="72">
        <v>7</v>
      </c>
      <c r="I40" s="6"/>
      <c r="J40" s="6"/>
      <c r="K40" s="6"/>
      <c r="L40" s="6"/>
    </row>
    <row r="41" spans="1:12" ht="16.5" customHeight="1">
      <c r="A41" s="31"/>
      <c r="B41" s="34" t="s">
        <v>53</v>
      </c>
      <c r="C41" s="34" t="s">
        <v>54</v>
      </c>
      <c r="D41" s="68" t="s">
        <v>35</v>
      </c>
      <c r="E41" s="56">
        <v>2002</v>
      </c>
      <c r="F41" s="55" t="s">
        <v>55</v>
      </c>
      <c r="G41" s="83" t="s">
        <v>483</v>
      </c>
      <c r="H41" s="72">
        <v>8</v>
      </c>
      <c r="I41" s="6"/>
      <c r="J41" s="6"/>
      <c r="K41" s="6"/>
      <c r="L41" s="6"/>
    </row>
    <row r="42" spans="1:12" ht="16.5" customHeight="1">
      <c r="A42" s="31"/>
      <c r="B42" s="34" t="s">
        <v>391</v>
      </c>
      <c r="C42" s="34" t="s">
        <v>392</v>
      </c>
      <c r="D42" s="68" t="s">
        <v>52</v>
      </c>
      <c r="E42" s="56">
        <v>2001</v>
      </c>
      <c r="F42" s="55" t="s">
        <v>51</v>
      </c>
      <c r="G42" s="83" t="s">
        <v>484</v>
      </c>
      <c r="H42" s="72">
        <v>9</v>
      </c>
      <c r="I42" s="6"/>
      <c r="J42" s="6"/>
      <c r="K42" s="6"/>
      <c r="L42" s="6"/>
    </row>
    <row r="43" spans="1:12" ht="16.5" customHeight="1">
      <c r="A43" s="31"/>
      <c r="B43" s="34" t="s">
        <v>56</v>
      </c>
      <c r="C43" s="34" t="s">
        <v>468</v>
      </c>
      <c r="D43" s="33" t="s">
        <v>35</v>
      </c>
      <c r="E43" s="56">
        <v>2002</v>
      </c>
      <c r="F43" s="55"/>
      <c r="G43" s="83" t="s">
        <v>485</v>
      </c>
      <c r="H43" s="72">
        <v>10</v>
      </c>
      <c r="I43" s="6"/>
      <c r="J43" s="6"/>
      <c r="K43" s="6"/>
      <c r="L43" s="6"/>
    </row>
    <row r="44" spans="1:12" ht="16.5" customHeight="1">
      <c r="A44" s="31"/>
      <c r="B44" s="34" t="s">
        <v>385</v>
      </c>
      <c r="C44" s="34" t="s">
        <v>386</v>
      </c>
      <c r="D44" s="68" t="s">
        <v>369</v>
      </c>
      <c r="E44" s="56">
        <v>2001</v>
      </c>
      <c r="F44" s="55" t="s">
        <v>162</v>
      </c>
      <c r="G44" s="83" t="s">
        <v>486</v>
      </c>
      <c r="H44" s="72">
        <v>11</v>
      </c>
      <c r="I44" s="6"/>
      <c r="J44" s="6"/>
      <c r="K44" s="6"/>
      <c r="L44" s="6"/>
    </row>
    <row r="45" spans="1:12" ht="16.5" customHeight="1">
      <c r="A45" s="31" t="s">
        <v>383</v>
      </c>
      <c r="B45" s="34" t="s">
        <v>274</v>
      </c>
      <c r="C45" s="34" t="s">
        <v>264</v>
      </c>
      <c r="D45" s="33" t="s">
        <v>374</v>
      </c>
      <c r="E45" s="8">
        <v>2003</v>
      </c>
      <c r="F45" s="57" t="s">
        <v>380</v>
      </c>
      <c r="G45" s="83" t="s">
        <v>487</v>
      </c>
      <c r="H45" s="100" t="s">
        <v>467</v>
      </c>
      <c r="I45" s="6"/>
      <c r="J45" s="6"/>
      <c r="K45" s="6"/>
      <c r="L45" s="6"/>
    </row>
    <row r="46" spans="1:12" s="29" customFormat="1" ht="16.5" customHeight="1">
      <c r="A46" s="31" t="s">
        <v>383</v>
      </c>
      <c r="B46" s="34" t="s">
        <v>393</v>
      </c>
      <c r="C46" s="34" t="s">
        <v>316</v>
      </c>
      <c r="D46" s="33" t="s">
        <v>374</v>
      </c>
      <c r="E46" s="8">
        <v>2003</v>
      </c>
      <c r="F46" s="57" t="s">
        <v>380</v>
      </c>
      <c r="G46" s="83" t="s">
        <v>488</v>
      </c>
      <c r="H46" s="100" t="s">
        <v>467</v>
      </c>
      <c r="I46" s="6"/>
      <c r="J46" s="6"/>
      <c r="K46" s="6"/>
      <c r="L46" s="6"/>
    </row>
    <row r="47" spans="1:12" s="29" customFormat="1" ht="16.5" customHeight="1">
      <c r="A47" s="12"/>
      <c r="B47" s="48"/>
      <c r="C47" s="48"/>
      <c r="D47" s="3"/>
      <c r="E47" s="6"/>
      <c r="F47" s="25"/>
      <c r="G47" s="116"/>
      <c r="H47" s="117"/>
      <c r="I47" s="6"/>
      <c r="J47" s="6"/>
      <c r="K47" s="6"/>
      <c r="L47" s="6"/>
    </row>
    <row r="48" spans="2:12" ht="16.5" customHeight="1">
      <c r="B48" s="69"/>
      <c r="C48" s="38" t="s">
        <v>7</v>
      </c>
      <c r="D48" s="27"/>
      <c r="F48" s="63"/>
      <c r="G48" s="51"/>
      <c r="H48" s="80"/>
      <c r="I48" s="6"/>
      <c r="J48" s="6"/>
      <c r="K48" s="6"/>
      <c r="L48" s="6"/>
    </row>
    <row r="49" spans="2:12" s="29" customFormat="1" ht="16.5" customHeight="1">
      <c r="B49" s="48"/>
      <c r="C49" s="38" t="s">
        <v>38</v>
      </c>
      <c r="D49" s="27"/>
      <c r="E49" s="4"/>
      <c r="F49" s="63"/>
      <c r="G49" s="72" t="s">
        <v>11</v>
      </c>
      <c r="H49" s="70" t="s">
        <v>3</v>
      </c>
      <c r="I49" s="6"/>
      <c r="J49" s="6"/>
      <c r="K49" s="6"/>
      <c r="L49" s="6"/>
    </row>
    <row r="50" spans="1:12" ht="16.5" customHeight="1">
      <c r="A50" s="8"/>
      <c r="B50" s="34" t="s">
        <v>436</v>
      </c>
      <c r="C50" s="34" t="s">
        <v>437</v>
      </c>
      <c r="D50" s="33" t="s">
        <v>382</v>
      </c>
      <c r="E50" s="8">
        <v>2001</v>
      </c>
      <c r="F50" s="57" t="s">
        <v>349</v>
      </c>
      <c r="G50" s="121">
        <v>40.9</v>
      </c>
      <c r="H50" s="71">
        <v>1</v>
      </c>
      <c r="I50" s="6"/>
      <c r="J50" s="6"/>
      <c r="K50" s="6"/>
      <c r="L50" s="6"/>
    </row>
    <row r="51" spans="1:12" ht="16.5" customHeight="1">
      <c r="A51" s="31"/>
      <c r="B51" s="34" t="s">
        <v>443</v>
      </c>
      <c r="C51" s="34" t="s">
        <v>444</v>
      </c>
      <c r="D51" s="68" t="s">
        <v>459</v>
      </c>
      <c r="E51" s="56">
        <v>2001</v>
      </c>
      <c r="F51" s="55"/>
      <c r="G51" s="122">
        <v>41.4</v>
      </c>
      <c r="H51" s="71">
        <v>2</v>
      </c>
      <c r="I51" s="6"/>
      <c r="J51" s="6"/>
      <c r="K51" s="6"/>
      <c r="L51" s="6"/>
    </row>
    <row r="52" spans="1:12" s="29" customFormat="1" ht="16.5" customHeight="1">
      <c r="A52" s="13"/>
      <c r="B52" s="34" t="s">
        <v>431</v>
      </c>
      <c r="C52" s="34" t="s">
        <v>432</v>
      </c>
      <c r="D52" s="68" t="s">
        <v>374</v>
      </c>
      <c r="E52" s="56">
        <v>2002</v>
      </c>
      <c r="F52" s="55" t="s">
        <v>380</v>
      </c>
      <c r="G52" s="122">
        <v>41.5</v>
      </c>
      <c r="H52" s="71">
        <v>3</v>
      </c>
      <c r="I52" s="6"/>
      <c r="J52" s="6"/>
      <c r="K52" s="6"/>
      <c r="L52" s="6"/>
    </row>
    <row r="53" spans="1:12" ht="16.5" customHeight="1">
      <c r="A53" s="8"/>
      <c r="B53" s="34" t="s">
        <v>433</v>
      </c>
      <c r="C53" s="34" t="s">
        <v>266</v>
      </c>
      <c r="D53" s="68" t="s">
        <v>52</v>
      </c>
      <c r="E53" s="56">
        <v>2002</v>
      </c>
      <c r="F53" s="55" t="s">
        <v>434</v>
      </c>
      <c r="G53" s="122">
        <v>42.4</v>
      </c>
      <c r="H53" s="72">
        <v>4</v>
      </c>
      <c r="I53" s="6"/>
      <c r="J53" s="6"/>
      <c r="K53" s="6"/>
      <c r="L53" s="6"/>
    </row>
    <row r="54" spans="1:12" ht="16.5" customHeight="1">
      <c r="A54" s="8"/>
      <c r="B54" s="34" t="s">
        <v>424</v>
      </c>
      <c r="C54" s="34" t="s">
        <v>49</v>
      </c>
      <c r="D54" s="68" t="s">
        <v>374</v>
      </c>
      <c r="E54" s="37" t="s">
        <v>425</v>
      </c>
      <c r="F54" s="46" t="s">
        <v>289</v>
      </c>
      <c r="G54" s="121">
        <v>42.8</v>
      </c>
      <c r="H54" s="72">
        <v>5</v>
      </c>
      <c r="I54" s="6"/>
      <c r="J54" s="6"/>
      <c r="K54" s="6"/>
      <c r="L54" s="6"/>
    </row>
    <row r="55" spans="1:12" ht="16.5" customHeight="1">
      <c r="A55" s="8"/>
      <c r="B55" s="34" t="s">
        <v>417</v>
      </c>
      <c r="C55" s="34" t="s">
        <v>88</v>
      </c>
      <c r="D55" s="68" t="s">
        <v>192</v>
      </c>
      <c r="E55" s="56">
        <v>2002</v>
      </c>
      <c r="F55" s="55" t="s">
        <v>301</v>
      </c>
      <c r="G55" s="122">
        <v>43.2</v>
      </c>
      <c r="H55" s="72">
        <v>6</v>
      </c>
      <c r="I55" s="6"/>
      <c r="J55" s="6"/>
      <c r="K55" s="6"/>
      <c r="L55" s="6"/>
    </row>
    <row r="56" spans="1:12" ht="16.5" customHeight="1">
      <c r="A56" s="8"/>
      <c r="B56" s="34" t="s">
        <v>418</v>
      </c>
      <c r="C56" s="34" t="s">
        <v>419</v>
      </c>
      <c r="D56" s="68" t="s">
        <v>374</v>
      </c>
      <c r="E56" s="56">
        <v>2002</v>
      </c>
      <c r="F56" s="55" t="s">
        <v>289</v>
      </c>
      <c r="G56" s="122">
        <v>43.7</v>
      </c>
      <c r="H56" s="72">
        <v>7</v>
      </c>
      <c r="I56" s="6"/>
      <c r="J56" s="6"/>
      <c r="K56" s="6"/>
      <c r="L56" s="6"/>
    </row>
    <row r="57" spans="1:12" ht="16.5" customHeight="1">
      <c r="A57" s="31"/>
      <c r="B57" s="34" t="s">
        <v>471</v>
      </c>
      <c r="C57" s="34" t="s">
        <v>472</v>
      </c>
      <c r="D57" s="68" t="s">
        <v>382</v>
      </c>
      <c r="E57" s="56">
        <v>2001</v>
      </c>
      <c r="F57" s="55"/>
      <c r="G57" s="121">
        <v>43.8</v>
      </c>
      <c r="H57" s="72">
        <v>8</v>
      </c>
      <c r="I57" s="6"/>
      <c r="J57" s="6"/>
      <c r="K57" s="6"/>
      <c r="L57" s="6"/>
    </row>
    <row r="58" spans="1:12" ht="16.5" customHeight="1">
      <c r="A58" s="8"/>
      <c r="B58" s="34" t="s">
        <v>65</v>
      </c>
      <c r="C58" s="34" t="s">
        <v>66</v>
      </c>
      <c r="D58" s="68" t="s">
        <v>35</v>
      </c>
      <c r="E58" s="56">
        <v>2001</v>
      </c>
      <c r="F58" s="55" t="s">
        <v>74</v>
      </c>
      <c r="G58" s="121">
        <v>45.4</v>
      </c>
      <c r="H58" s="72">
        <v>9</v>
      </c>
      <c r="I58" s="6"/>
      <c r="J58" s="6"/>
      <c r="K58" s="6"/>
      <c r="L58" s="6"/>
    </row>
    <row r="59" spans="1:12" ht="16.5" customHeight="1">
      <c r="A59" s="31"/>
      <c r="B59" s="34" t="s">
        <v>469</v>
      </c>
      <c r="C59" s="34" t="s">
        <v>470</v>
      </c>
      <c r="D59" s="68" t="s">
        <v>369</v>
      </c>
      <c r="E59" s="56">
        <v>2001</v>
      </c>
      <c r="F59" s="55"/>
      <c r="G59" s="122">
        <v>47</v>
      </c>
      <c r="H59" s="72">
        <v>10</v>
      </c>
      <c r="I59" s="6"/>
      <c r="J59" s="6"/>
      <c r="K59" s="6"/>
      <c r="L59" s="6"/>
    </row>
    <row r="60" spans="1:12" ht="16.5" customHeight="1">
      <c r="A60" s="8" t="s">
        <v>383</v>
      </c>
      <c r="B60" s="34" t="s">
        <v>427</v>
      </c>
      <c r="C60" s="34" t="s">
        <v>428</v>
      </c>
      <c r="D60" s="68" t="s">
        <v>374</v>
      </c>
      <c r="E60" s="37" t="s">
        <v>31</v>
      </c>
      <c r="F60" s="46" t="s">
        <v>289</v>
      </c>
      <c r="G60" s="121">
        <v>42.2</v>
      </c>
      <c r="H60" s="101" t="s">
        <v>467</v>
      </c>
      <c r="I60" s="6"/>
      <c r="J60" s="6"/>
      <c r="K60" s="6"/>
      <c r="L60" s="6"/>
    </row>
    <row r="61" spans="1:12" ht="16.5" customHeight="1">
      <c r="A61" s="8" t="s">
        <v>383</v>
      </c>
      <c r="B61" s="34" t="s">
        <v>435</v>
      </c>
      <c r="C61" s="34" t="s">
        <v>28</v>
      </c>
      <c r="D61" s="68" t="s">
        <v>374</v>
      </c>
      <c r="E61" s="37" t="s">
        <v>31</v>
      </c>
      <c r="F61" s="46" t="s">
        <v>380</v>
      </c>
      <c r="G61" s="122">
        <v>45.9</v>
      </c>
      <c r="H61" s="101" t="s">
        <v>467</v>
      </c>
      <c r="I61" s="6"/>
      <c r="J61" s="6"/>
      <c r="K61" s="6"/>
      <c r="L61" s="6"/>
    </row>
    <row r="63" spans="2:12" ht="16.5" customHeight="1">
      <c r="B63" s="69"/>
      <c r="C63" s="38" t="s">
        <v>37</v>
      </c>
      <c r="D63" s="27"/>
      <c r="F63" s="63"/>
      <c r="G63" s="51"/>
      <c r="H63" s="80"/>
      <c r="I63" s="6"/>
      <c r="J63" s="6"/>
      <c r="K63" s="6"/>
      <c r="L63" s="6"/>
    </row>
    <row r="64" spans="2:12" s="29" customFormat="1" ht="16.5" customHeight="1">
      <c r="B64" s="48"/>
      <c r="C64" s="38" t="s">
        <v>36</v>
      </c>
      <c r="D64" s="27"/>
      <c r="E64" s="4"/>
      <c r="F64" s="63"/>
      <c r="G64" s="72" t="s">
        <v>11</v>
      </c>
      <c r="H64" s="70" t="s">
        <v>3</v>
      </c>
      <c r="I64" s="6"/>
      <c r="J64" s="6"/>
      <c r="K64" s="6"/>
      <c r="L64" s="6"/>
    </row>
    <row r="65" spans="1:12" ht="16.5" customHeight="1">
      <c r="A65" s="31"/>
      <c r="B65" s="34" t="s">
        <v>401</v>
      </c>
      <c r="C65" s="34" t="s">
        <v>94</v>
      </c>
      <c r="D65" s="33" t="s">
        <v>400</v>
      </c>
      <c r="E65" s="8">
        <v>2002</v>
      </c>
      <c r="F65" s="57" t="s">
        <v>305</v>
      </c>
      <c r="G65" s="83" t="s">
        <v>489</v>
      </c>
      <c r="H65" s="71">
        <v>1</v>
      </c>
      <c r="I65" s="6"/>
      <c r="J65" s="6"/>
      <c r="K65" s="6"/>
      <c r="L65" s="6"/>
    </row>
    <row r="66" spans="1:12" s="29" customFormat="1" ht="16.5" customHeight="1">
      <c r="A66" s="53"/>
      <c r="B66" s="34" t="s">
        <v>377</v>
      </c>
      <c r="C66" s="34" t="s">
        <v>378</v>
      </c>
      <c r="D66" s="68" t="s">
        <v>459</v>
      </c>
      <c r="E66" s="56">
        <v>2001</v>
      </c>
      <c r="F66" s="55" t="s">
        <v>371</v>
      </c>
      <c r="G66" s="83" t="s">
        <v>490</v>
      </c>
      <c r="H66" s="71">
        <v>2</v>
      </c>
      <c r="I66" s="6"/>
      <c r="J66" s="6"/>
      <c r="K66" s="6"/>
      <c r="L66" s="6"/>
    </row>
    <row r="67" spans="1:12" ht="16.5" customHeight="1">
      <c r="A67" s="31"/>
      <c r="B67" s="34" t="s">
        <v>315</v>
      </c>
      <c r="C67" s="34" t="s">
        <v>402</v>
      </c>
      <c r="D67" s="68" t="s">
        <v>374</v>
      </c>
      <c r="E67" s="56">
        <v>2002</v>
      </c>
      <c r="F67" s="55" t="s">
        <v>403</v>
      </c>
      <c r="G67" s="83" t="s">
        <v>491</v>
      </c>
      <c r="H67" s="71">
        <v>3</v>
      </c>
      <c r="I67" s="6"/>
      <c r="J67" s="6"/>
      <c r="K67" s="6"/>
      <c r="L67" s="6"/>
    </row>
    <row r="68" spans="1:12" ht="16.5" customHeight="1">
      <c r="A68" s="31"/>
      <c r="B68" s="34" t="s">
        <v>387</v>
      </c>
      <c r="C68" s="34" t="s">
        <v>388</v>
      </c>
      <c r="D68" s="68" t="s">
        <v>374</v>
      </c>
      <c r="E68" s="56">
        <v>2001</v>
      </c>
      <c r="F68" s="55" t="s">
        <v>380</v>
      </c>
      <c r="G68" s="83" t="s">
        <v>492</v>
      </c>
      <c r="H68" s="72">
        <v>4</v>
      </c>
      <c r="I68" s="6"/>
      <c r="J68" s="6"/>
      <c r="K68" s="6"/>
      <c r="L68" s="6"/>
    </row>
    <row r="69" spans="1:12" ht="16.5" customHeight="1">
      <c r="A69" s="31"/>
      <c r="B69" s="34" t="s">
        <v>465</v>
      </c>
      <c r="C69" s="34" t="s">
        <v>466</v>
      </c>
      <c r="D69" s="68" t="s">
        <v>374</v>
      </c>
      <c r="E69" s="56">
        <v>2001</v>
      </c>
      <c r="F69" s="55" t="s">
        <v>380</v>
      </c>
      <c r="G69" s="83" t="s">
        <v>493</v>
      </c>
      <c r="H69" s="72">
        <v>4</v>
      </c>
      <c r="I69" s="6"/>
      <c r="J69" s="6"/>
      <c r="K69" s="6"/>
      <c r="L69" s="6"/>
    </row>
    <row r="70" spans="1:12" ht="16.5" customHeight="1">
      <c r="A70" s="31"/>
      <c r="B70" s="34" t="s">
        <v>398</v>
      </c>
      <c r="C70" s="34" t="s">
        <v>399</v>
      </c>
      <c r="D70" s="68" t="s">
        <v>400</v>
      </c>
      <c r="E70" s="56">
        <v>2002</v>
      </c>
      <c r="F70" s="55" t="s">
        <v>305</v>
      </c>
      <c r="G70" s="83" t="s">
        <v>494</v>
      </c>
      <c r="H70" s="72">
        <v>6</v>
      </c>
      <c r="I70" s="6"/>
      <c r="J70" s="6"/>
      <c r="K70" s="6"/>
      <c r="L70" s="6"/>
    </row>
    <row r="71" spans="1:12" ht="16.5" customHeight="1">
      <c r="A71" s="31"/>
      <c r="B71" s="34" t="s">
        <v>63</v>
      </c>
      <c r="C71" s="34" t="s">
        <v>64</v>
      </c>
      <c r="D71" s="68" t="s">
        <v>35</v>
      </c>
      <c r="E71" s="56">
        <v>2002</v>
      </c>
      <c r="F71" s="55" t="s">
        <v>74</v>
      </c>
      <c r="G71" s="83" t="s">
        <v>495</v>
      </c>
      <c r="H71" s="72">
        <v>7</v>
      </c>
      <c r="I71" s="6"/>
      <c r="J71" s="6"/>
      <c r="K71" s="6"/>
      <c r="L71" s="6"/>
    </row>
    <row r="72" spans="1:12" ht="16.5" customHeight="1">
      <c r="A72" s="31"/>
      <c r="B72" s="34" t="s">
        <v>61</v>
      </c>
      <c r="C72" s="34" t="s">
        <v>62</v>
      </c>
      <c r="D72" s="68" t="s">
        <v>35</v>
      </c>
      <c r="E72" s="56">
        <v>2002</v>
      </c>
      <c r="F72" s="55" t="s">
        <v>60</v>
      </c>
      <c r="G72" s="83" t="s">
        <v>496</v>
      </c>
      <c r="H72" s="72">
        <v>8</v>
      </c>
      <c r="I72" s="6"/>
      <c r="J72" s="6"/>
      <c r="K72" s="6"/>
      <c r="L72" s="6"/>
    </row>
    <row r="73" spans="2:12" ht="16.5" customHeight="1">
      <c r="B73" s="69"/>
      <c r="C73" s="38" t="s">
        <v>37</v>
      </c>
      <c r="D73" s="27"/>
      <c r="F73" s="63"/>
      <c r="G73" s="51"/>
      <c r="H73" s="80"/>
      <c r="I73" s="6"/>
      <c r="J73" s="6"/>
      <c r="K73" s="6"/>
      <c r="L73" s="6"/>
    </row>
    <row r="74" spans="2:12" s="29" customFormat="1" ht="16.5" customHeight="1">
      <c r="B74" s="48"/>
      <c r="C74" s="38" t="s">
        <v>38</v>
      </c>
      <c r="D74" s="27"/>
      <c r="E74" s="4"/>
      <c r="F74" s="63"/>
      <c r="G74" s="72" t="s">
        <v>11</v>
      </c>
      <c r="H74" s="70" t="s">
        <v>3</v>
      </c>
      <c r="I74" s="6"/>
      <c r="J74" s="6"/>
      <c r="K74" s="6"/>
      <c r="L74" s="6"/>
    </row>
    <row r="75" spans="1:12" s="29" customFormat="1" ht="16.5" customHeight="1">
      <c r="A75" s="53"/>
      <c r="B75" s="34" t="s">
        <v>72</v>
      </c>
      <c r="C75" s="34" t="s">
        <v>73</v>
      </c>
      <c r="D75" s="33" t="s">
        <v>35</v>
      </c>
      <c r="E75" s="8">
        <v>2001</v>
      </c>
      <c r="F75" s="57" t="s">
        <v>74</v>
      </c>
      <c r="G75" s="81" t="s">
        <v>497</v>
      </c>
      <c r="H75" s="71">
        <v>1</v>
      </c>
      <c r="I75" s="6"/>
      <c r="J75" s="6"/>
      <c r="K75" s="6"/>
      <c r="L75" s="6"/>
    </row>
    <row r="76" spans="1:12" ht="16.5" customHeight="1">
      <c r="A76" s="31"/>
      <c r="B76" s="34" t="s">
        <v>69</v>
      </c>
      <c r="C76" s="34" t="s">
        <v>70</v>
      </c>
      <c r="D76" s="68" t="s">
        <v>35</v>
      </c>
      <c r="E76" s="56">
        <v>2002</v>
      </c>
      <c r="F76" s="55" t="s">
        <v>75</v>
      </c>
      <c r="G76" s="81" t="s">
        <v>498</v>
      </c>
      <c r="H76" s="71">
        <v>2</v>
      </c>
      <c r="I76" s="6"/>
      <c r="J76" s="6"/>
      <c r="K76" s="6"/>
      <c r="L76" s="6"/>
    </row>
    <row r="77" spans="1:12" ht="16.5" customHeight="1">
      <c r="A77" s="31"/>
      <c r="B77" s="34" t="s">
        <v>77</v>
      </c>
      <c r="C77" s="34" t="s">
        <v>71</v>
      </c>
      <c r="D77" s="68" t="s">
        <v>35</v>
      </c>
      <c r="E77" s="56">
        <v>2002</v>
      </c>
      <c r="F77" s="55" t="s">
        <v>75</v>
      </c>
      <c r="G77" s="81" t="s">
        <v>499</v>
      </c>
      <c r="H77" s="71">
        <v>3</v>
      </c>
      <c r="I77" s="6"/>
      <c r="J77" s="6"/>
      <c r="K77" s="6"/>
      <c r="L77" s="6"/>
    </row>
    <row r="79" spans="2:12" ht="16.5" customHeight="1">
      <c r="B79" s="69"/>
      <c r="C79" s="38" t="s">
        <v>8</v>
      </c>
      <c r="D79" s="27"/>
      <c r="F79" s="63"/>
      <c r="G79" s="51"/>
      <c r="H79" s="80"/>
      <c r="I79" s="6"/>
      <c r="J79" s="6"/>
      <c r="K79" s="6"/>
      <c r="L79" s="6"/>
    </row>
    <row r="80" spans="2:12" s="29" customFormat="1" ht="16.5" customHeight="1">
      <c r="B80" s="48"/>
      <c r="C80" s="38" t="s">
        <v>36</v>
      </c>
      <c r="D80" s="27"/>
      <c r="E80" s="4"/>
      <c r="F80" s="63"/>
      <c r="G80" s="72" t="s">
        <v>11</v>
      </c>
      <c r="H80" s="70" t="s">
        <v>3</v>
      </c>
      <c r="I80" s="6"/>
      <c r="J80" s="6"/>
      <c r="K80" s="6"/>
      <c r="L80" s="6"/>
    </row>
    <row r="81" spans="1:12" ht="16.5" customHeight="1">
      <c r="A81" s="31"/>
      <c r="B81" s="34" t="s">
        <v>408</v>
      </c>
      <c r="C81" s="34" t="s">
        <v>409</v>
      </c>
      <c r="D81" s="33" t="s">
        <v>374</v>
      </c>
      <c r="E81" s="8">
        <v>2002</v>
      </c>
      <c r="F81" s="57" t="s">
        <v>289</v>
      </c>
      <c r="G81" s="72">
        <v>1.45</v>
      </c>
      <c r="H81" s="71">
        <v>1</v>
      </c>
      <c r="I81" s="6"/>
      <c r="J81" s="6"/>
      <c r="K81" s="6"/>
      <c r="L81" s="6"/>
    </row>
    <row r="82" spans="1:12" s="29" customFormat="1" ht="16.5" customHeight="1">
      <c r="A82" s="53"/>
      <c r="B82" s="34" t="s">
        <v>381</v>
      </c>
      <c r="C82" s="34" t="s">
        <v>62</v>
      </c>
      <c r="D82" s="68" t="s">
        <v>382</v>
      </c>
      <c r="E82" s="56">
        <v>2001</v>
      </c>
      <c r="F82" s="55" t="s">
        <v>314</v>
      </c>
      <c r="G82" s="72">
        <v>1.45</v>
      </c>
      <c r="H82" s="71">
        <v>2</v>
      </c>
      <c r="I82" s="6"/>
      <c r="J82" s="6"/>
      <c r="K82" s="6"/>
      <c r="L82" s="6"/>
    </row>
    <row r="83" spans="1:12" ht="16.5" customHeight="1">
      <c r="A83" s="31"/>
      <c r="B83" s="34" t="s">
        <v>395</v>
      </c>
      <c r="C83" s="34" t="s">
        <v>396</v>
      </c>
      <c r="D83" s="68" t="s">
        <v>459</v>
      </c>
      <c r="E83" s="56">
        <v>2002</v>
      </c>
      <c r="F83" s="55" t="s">
        <v>397</v>
      </c>
      <c r="G83" s="70">
        <v>1.35</v>
      </c>
      <c r="H83" s="71">
        <v>3</v>
      </c>
      <c r="I83" s="6"/>
      <c r="J83" s="6"/>
      <c r="K83" s="6"/>
      <c r="L83" s="6"/>
    </row>
    <row r="84" spans="1:12" ht="16.5" customHeight="1">
      <c r="A84" s="31"/>
      <c r="B84" s="34" t="s">
        <v>406</v>
      </c>
      <c r="C84" s="34" t="s">
        <v>407</v>
      </c>
      <c r="D84" s="68" t="s">
        <v>369</v>
      </c>
      <c r="E84" s="56">
        <v>2001</v>
      </c>
      <c r="F84" s="55" t="s">
        <v>162</v>
      </c>
      <c r="G84" s="75">
        <v>1.3</v>
      </c>
      <c r="H84" s="72">
        <v>4</v>
      </c>
      <c r="I84" s="6"/>
      <c r="J84" s="6"/>
      <c r="K84" s="6"/>
      <c r="L84" s="6"/>
    </row>
    <row r="85" spans="2:12" ht="14.25">
      <c r="B85" s="4"/>
      <c r="C85" s="5"/>
      <c r="D85" s="3"/>
      <c r="E85" s="4"/>
      <c r="F85" s="5"/>
      <c r="G85" s="60"/>
      <c r="H85" s="60"/>
      <c r="I85" s="4"/>
      <c r="J85" s="6"/>
      <c r="K85" s="6"/>
      <c r="L85" s="6"/>
    </row>
    <row r="86" spans="2:12" ht="16.5" customHeight="1">
      <c r="B86" s="69"/>
      <c r="C86" s="38" t="s">
        <v>8</v>
      </c>
      <c r="D86" s="27"/>
      <c r="F86" s="63"/>
      <c r="G86" s="51"/>
      <c r="H86" s="80"/>
      <c r="I86" s="6"/>
      <c r="J86" s="6"/>
      <c r="K86" s="6"/>
      <c r="L86" s="6"/>
    </row>
    <row r="87" spans="2:12" s="29" customFormat="1" ht="16.5" customHeight="1">
      <c r="B87" s="48"/>
      <c r="C87" s="38" t="s">
        <v>38</v>
      </c>
      <c r="D87" s="27"/>
      <c r="E87" s="4"/>
      <c r="F87" s="63"/>
      <c r="G87" s="72" t="s">
        <v>11</v>
      </c>
      <c r="H87" s="70" t="s">
        <v>3</v>
      </c>
      <c r="I87" s="6"/>
      <c r="J87" s="6"/>
      <c r="K87" s="6"/>
      <c r="L87" s="6"/>
    </row>
    <row r="88" spans="1:12" ht="16.5" customHeight="1">
      <c r="A88" s="31"/>
      <c r="B88" s="34" t="s">
        <v>438</v>
      </c>
      <c r="C88" s="34" t="s">
        <v>439</v>
      </c>
      <c r="D88" s="33" t="s">
        <v>459</v>
      </c>
      <c r="E88" s="8">
        <v>2002</v>
      </c>
      <c r="F88" s="57" t="s">
        <v>440</v>
      </c>
      <c r="G88" s="76">
        <v>1.7</v>
      </c>
      <c r="H88" s="71">
        <v>1</v>
      </c>
      <c r="I88" s="6"/>
      <c r="J88" s="6"/>
      <c r="K88" s="6"/>
      <c r="L88" s="6"/>
    </row>
    <row r="89" spans="1:12" ht="16.5" customHeight="1">
      <c r="A89" s="53"/>
      <c r="B89" s="34" t="s">
        <v>48</v>
      </c>
      <c r="C89" s="34" t="s">
        <v>49</v>
      </c>
      <c r="D89" s="68" t="s">
        <v>52</v>
      </c>
      <c r="E89" s="37" t="s">
        <v>50</v>
      </c>
      <c r="F89" s="46" t="s">
        <v>51</v>
      </c>
      <c r="G89" s="75">
        <v>1.65</v>
      </c>
      <c r="H89" s="71">
        <v>2</v>
      </c>
      <c r="I89" s="6"/>
      <c r="J89" s="6"/>
      <c r="K89" s="6"/>
      <c r="L89" s="6"/>
    </row>
    <row r="90" spans="1:12" ht="16.5" customHeight="1">
      <c r="A90" s="31"/>
      <c r="B90" s="34" t="s">
        <v>72</v>
      </c>
      <c r="C90" s="34" t="s">
        <v>73</v>
      </c>
      <c r="D90" s="68" t="s">
        <v>35</v>
      </c>
      <c r="E90" s="56">
        <v>2001</v>
      </c>
      <c r="F90" s="55" t="s">
        <v>74</v>
      </c>
      <c r="G90" s="75">
        <v>1.5</v>
      </c>
      <c r="H90" s="71">
        <v>3</v>
      </c>
      <c r="I90" s="6"/>
      <c r="J90" s="6"/>
      <c r="K90" s="6"/>
      <c r="L90" s="6"/>
    </row>
    <row r="92" spans="2:12" ht="16.5" customHeight="1">
      <c r="B92" s="69"/>
      <c r="C92" s="38" t="s">
        <v>10</v>
      </c>
      <c r="D92" s="27"/>
      <c r="F92" s="63"/>
      <c r="G92" s="51"/>
      <c r="H92" s="80"/>
      <c r="I92" s="6"/>
      <c r="J92" s="6"/>
      <c r="K92" s="6"/>
      <c r="L92" s="6"/>
    </row>
    <row r="93" spans="2:12" s="29" customFormat="1" ht="16.5" customHeight="1">
      <c r="B93" s="48"/>
      <c r="C93" s="38" t="s">
        <v>36</v>
      </c>
      <c r="D93" s="27"/>
      <c r="E93" s="4"/>
      <c r="F93" s="63"/>
      <c r="G93" s="72" t="s">
        <v>11</v>
      </c>
      <c r="H93" s="70" t="s">
        <v>3</v>
      </c>
      <c r="I93" s="6"/>
      <c r="J93" s="6"/>
      <c r="K93" s="6"/>
      <c r="L93" s="6"/>
    </row>
    <row r="94" spans="1:12" ht="16.5" customHeight="1">
      <c r="A94" s="31"/>
      <c r="B94" s="34" t="s">
        <v>372</v>
      </c>
      <c r="C94" s="34" t="s">
        <v>373</v>
      </c>
      <c r="D94" s="33" t="s">
        <v>374</v>
      </c>
      <c r="E94" s="8">
        <v>2002</v>
      </c>
      <c r="F94" s="57"/>
      <c r="G94" s="72">
        <v>4.78</v>
      </c>
      <c r="H94" s="71">
        <v>1</v>
      </c>
      <c r="I94" s="6"/>
      <c r="J94" s="6"/>
      <c r="K94" s="6"/>
      <c r="L94" s="6"/>
    </row>
    <row r="95" spans="1:12" s="29" customFormat="1" ht="16.5" customHeight="1">
      <c r="A95" s="53"/>
      <c r="B95" s="34" t="s">
        <v>58</v>
      </c>
      <c r="C95" s="34" t="s">
        <v>59</v>
      </c>
      <c r="D95" s="68" t="s">
        <v>35</v>
      </c>
      <c r="E95" s="56">
        <v>2002</v>
      </c>
      <c r="F95" s="55" t="s">
        <v>75</v>
      </c>
      <c r="G95" s="70">
        <v>4.26</v>
      </c>
      <c r="H95" s="71">
        <v>2</v>
      </c>
      <c r="I95" s="6"/>
      <c r="J95" s="6"/>
      <c r="K95" s="6"/>
      <c r="L95" s="6"/>
    </row>
    <row r="96" spans="1:12" ht="16.5" customHeight="1">
      <c r="A96" s="31"/>
      <c r="B96" s="34" t="s">
        <v>370</v>
      </c>
      <c r="C96" s="34" t="s">
        <v>62</v>
      </c>
      <c r="D96" s="68" t="s">
        <v>52</v>
      </c>
      <c r="E96" s="56">
        <v>2002</v>
      </c>
      <c r="F96" s="55" t="s">
        <v>51</v>
      </c>
      <c r="G96" s="70">
        <v>3.92</v>
      </c>
      <c r="H96" s="71">
        <v>3</v>
      </c>
      <c r="I96" s="6"/>
      <c r="J96" s="6"/>
      <c r="K96" s="6"/>
      <c r="L96" s="6"/>
    </row>
    <row r="97" spans="1:12" ht="16.5" customHeight="1">
      <c r="A97" s="31"/>
      <c r="B97" s="34" t="s">
        <v>404</v>
      </c>
      <c r="C97" s="34" t="s">
        <v>405</v>
      </c>
      <c r="D97" s="68" t="s">
        <v>459</v>
      </c>
      <c r="E97" s="56">
        <v>2002</v>
      </c>
      <c r="F97" s="55" t="s">
        <v>397</v>
      </c>
      <c r="G97" s="72">
        <v>3.88</v>
      </c>
      <c r="H97" s="72">
        <v>4</v>
      </c>
      <c r="I97" s="6"/>
      <c r="J97" s="6"/>
      <c r="K97" s="6"/>
      <c r="L97" s="6"/>
    </row>
    <row r="98" spans="1:12" ht="16.5" customHeight="1">
      <c r="A98" s="31"/>
      <c r="B98" s="34" t="s">
        <v>61</v>
      </c>
      <c r="C98" s="34" t="s">
        <v>62</v>
      </c>
      <c r="D98" s="68" t="s">
        <v>35</v>
      </c>
      <c r="E98" s="56">
        <v>2002</v>
      </c>
      <c r="F98" s="55" t="s">
        <v>75</v>
      </c>
      <c r="G98" s="72">
        <v>3.66</v>
      </c>
      <c r="H98" s="72">
        <v>5</v>
      </c>
      <c r="I98" s="6"/>
      <c r="J98" s="6"/>
      <c r="K98" s="6"/>
      <c r="L98" s="6"/>
    </row>
    <row r="99" spans="1:12" ht="16.5" customHeight="1">
      <c r="A99" s="31"/>
      <c r="B99" s="34" t="s">
        <v>375</v>
      </c>
      <c r="C99" s="34" t="s">
        <v>376</v>
      </c>
      <c r="D99" s="33" t="s">
        <v>52</v>
      </c>
      <c r="E99" s="56">
        <v>2001</v>
      </c>
      <c r="F99" s="55" t="s">
        <v>51</v>
      </c>
      <c r="G99" s="72">
        <v>3.56</v>
      </c>
      <c r="H99" s="72">
        <v>6</v>
      </c>
      <c r="I99" s="6"/>
      <c r="J99" s="6"/>
      <c r="K99" s="6"/>
      <c r="L99" s="6"/>
    </row>
    <row r="100" spans="2:12" s="29" customFormat="1" ht="15">
      <c r="B100" s="21"/>
      <c r="C100" s="39"/>
      <c r="D100" s="27"/>
      <c r="E100" s="21"/>
      <c r="F100" s="39"/>
      <c r="G100" s="61"/>
      <c r="H100" s="61"/>
      <c r="I100" s="21"/>
      <c r="J100" s="22"/>
      <c r="K100" s="22"/>
      <c r="L100" s="22"/>
    </row>
    <row r="101" spans="2:12" ht="16.5" customHeight="1">
      <c r="B101" s="69"/>
      <c r="C101" s="38" t="s">
        <v>10</v>
      </c>
      <c r="D101" s="27"/>
      <c r="F101" s="63"/>
      <c r="G101" s="51"/>
      <c r="H101" s="80"/>
      <c r="I101" s="6"/>
      <c r="J101" s="6"/>
      <c r="K101" s="6"/>
      <c r="L101" s="6"/>
    </row>
    <row r="102" spans="2:12" s="29" customFormat="1" ht="16.5" customHeight="1">
      <c r="B102" s="48"/>
      <c r="C102" s="38" t="s">
        <v>38</v>
      </c>
      <c r="D102" s="27"/>
      <c r="E102" s="4"/>
      <c r="F102" s="63"/>
      <c r="G102" s="72" t="s">
        <v>11</v>
      </c>
      <c r="H102" s="70" t="s">
        <v>3</v>
      </c>
      <c r="I102" s="6"/>
      <c r="J102" s="6"/>
      <c r="K102" s="6"/>
      <c r="L102" s="6"/>
    </row>
    <row r="103" spans="1:12" ht="16.5" customHeight="1">
      <c r="A103" s="31"/>
      <c r="B103" s="34" t="s">
        <v>436</v>
      </c>
      <c r="C103" s="34" t="s">
        <v>437</v>
      </c>
      <c r="D103" s="33" t="s">
        <v>382</v>
      </c>
      <c r="E103" s="8">
        <v>2001</v>
      </c>
      <c r="F103" s="57" t="s">
        <v>349</v>
      </c>
      <c r="G103" s="72">
        <v>5.64</v>
      </c>
      <c r="H103" s="71">
        <v>1</v>
      </c>
      <c r="I103" s="6"/>
      <c r="J103" s="6"/>
      <c r="K103" s="6"/>
      <c r="L103" s="6"/>
    </row>
    <row r="104" spans="1:12" ht="16.5" customHeight="1">
      <c r="A104" s="31"/>
      <c r="B104" s="34" t="s">
        <v>443</v>
      </c>
      <c r="C104" s="34" t="s">
        <v>444</v>
      </c>
      <c r="D104" s="68" t="s">
        <v>459</v>
      </c>
      <c r="E104" s="56">
        <v>2001</v>
      </c>
      <c r="F104" s="55"/>
      <c r="G104" s="72">
        <v>5.48</v>
      </c>
      <c r="H104" s="71">
        <v>2</v>
      </c>
      <c r="I104" s="6"/>
      <c r="J104" s="6"/>
      <c r="K104" s="6"/>
      <c r="L104" s="6"/>
    </row>
    <row r="105" spans="1:12" ht="16.5" customHeight="1">
      <c r="A105" s="31"/>
      <c r="B105" s="34" t="s">
        <v>441</v>
      </c>
      <c r="C105" s="34" t="s">
        <v>171</v>
      </c>
      <c r="D105" s="68" t="s">
        <v>459</v>
      </c>
      <c r="E105" s="56">
        <v>2002</v>
      </c>
      <c r="F105" s="55" t="s">
        <v>440</v>
      </c>
      <c r="G105" s="72">
        <v>5.26</v>
      </c>
      <c r="H105" s="71">
        <v>3</v>
      </c>
      <c r="I105" s="6"/>
      <c r="J105" s="6"/>
      <c r="K105" s="6"/>
      <c r="L105" s="6"/>
    </row>
    <row r="106" spans="1:12" ht="16.5" customHeight="1">
      <c r="A106" s="31"/>
      <c r="B106" s="34" t="s">
        <v>48</v>
      </c>
      <c r="C106" s="34" t="s">
        <v>49</v>
      </c>
      <c r="D106" s="68" t="s">
        <v>52</v>
      </c>
      <c r="E106" s="37" t="s">
        <v>50</v>
      </c>
      <c r="F106" s="46" t="s">
        <v>51</v>
      </c>
      <c r="G106" s="70">
        <v>5.05</v>
      </c>
      <c r="H106" s="72">
        <v>4</v>
      </c>
      <c r="I106" s="6"/>
      <c r="J106" s="6"/>
      <c r="K106" s="6"/>
      <c r="L106" s="6"/>
    </row>
    <row r="107" spans="1:12" ht="16.5" customHeight="1">
      <c r="A107" s="31"/>
      <c r="B107" s="34" t="s">
        <v>420</v>
      </c>
      <c r="C107" s="34" t="s">
        <v>421</v>
      </c>
      <c r="D107" s="68" t="s">
        <v>52</v>
      </c>
      <c r="E107" s="56">
        <v>2001</v>
      </c>
      <c r="F107" s="55" t="s">
        <v>51</v>
      </c>
      <c r="G107" s="70">
        <v>4.82</v>
      </c>
      <c r="H107" s="72">
        <v>5</v>
      </c>
      <c r="I107" s="6"/>
      <c r="J107" s="6"/>
      <c r="K107" s="6"/>
      <c r="L107" s="6"/>
    </row>
    <row r="109" spans="2:12" ht="16.5" customHeight="1">
      <c r="B109" s="69"/>
      <c r="C109" s="38" t="s">
        <v>39</v>
      </c>
      <c r="D109" s="27"/>
      <c r="F109" s="63"/>
      <c r="G109" s="51"/>
      <c r="H109" s="80"/>
      <c r="I109" s="6"/>
      <c r="J109" s="6"/>
      <c r="K109" s="6"/>
      <c r="L109" s="6"/>
    </row>
    <row r="110" spans="2:12" s="29" customFormat="1" ht="16.5" customHeight="1">
      <c r="B110" s="48"/>
      <c r="C110" s="38" t="s">
        <v>36</v>
      </c>
      <c r="D110" s="27"/>
      <c r="E110" s="4"/>
      <c r="F110" s="63"/>
      <c r="G110" s="72" t="s">
        <v>11</v>
      </c>
      <c r="H110" s="70" t="s">
        <v>3</v>
      </c>
      <c r="I110" s="6"/>
      <c r="J110" s="6"/>
      <c r="K110" s="6"/>
      <c r="L110" s="6"/>
    </row>
    <row r="111" spans="1:12" ht="16.5" customHeight="1">
      <c r="A111" s="31"/>
      <c r="B111" s="34" t="s">
        <v>410</v>
      </c>
      <c r="C111" s="34" t="s">
        <v>411</v>
      </c>
      <c r="D111" s="33" t="s">
        <v>459</v>
      </c>
      <c r="E111" s="8">
        <v>2002</v>
      </c>
      <c r="F111" s="57" t="s">
        <v>397</v>
      </c>
      <c r="G111" s="70">
        <v>11.17</v>
      </c>
      <c r="H111" s="71">
        <v>1</v>
      </c>
      <c r="I111" s="6"/>
      <c r="J111" s="6"/>
      <c r="K111" s="6"/>
      <c r="L111" s="6"/>
    </row>
    <row r="112" spans="1:12" s="29" customFormat="1" ht="16.5" customHeight="1">
      <c r="A112" s="53"/>
      <c r="B112" s="34" t="s">
        <v>389</v>
      </c>
      <c r="C112" s="34" t="s">
        <v>390</v>
      </c>
      <c r="D112" s="68" t="s">
        <v>382</v>
      </c>
      <c r="E112" s="56">
        <v>2002</v>
      </c>
      <c r="F112" s="55" t="s">
        <v>314</v>
      </c>
      <c r="G112" s="72">
        <v>9.99</v>
      </c>
      <c r="H112" s="71">
        <v>2</v>
      </c>
      <c r="I112" s="6"/>
      <c r="J112" s="6"/>
      <c r="K112" s="6"/>
      <c r="L112" s="6"/>
    </row>
    <row r="113" spans="1:12" ht="16.5" customHeight="1">
      <c r="A113" s="31"/>
      <c r="B113" s="34" t="s">
        <v>460</v>
      </c>
      <c r="C113" s="34" t="s">
        <v>271</v>
      </c>
      <c r="D113" s="68" t="s">
        <v>369</v>
      </c>
      <c r="E113" s="56">
        <v>2001</v>
      </c>
      <c r="F113" s="55" t="s">
        <v>412</v>
      </c>
      <c r="G113" s="72">
        <v>9.99</v>
      </c>
      <c r="H113" s="71">
        <v>3</v>
      </c>
      <c r="I113" s="6"/>
      <c r="J113" s="6"/>
      <c r="K113" s="6"/>
      <c r="L113" s="6"/>
    </row>
    <row r="114" spans="1:12" ht="16.5" customHeight="1">
      <c r="A114" s="31"/>
      <c r="B114" s="34" t="s">
        <v>413</v>
      </c>
      <c r="C114" s="34" t="s">
        <v>392</v>
      </c>
      <c r="D114" s="68" t="s">
        <v>459</v>
      </c>
      <c r="E114" s="56">
        <v>2002</v>
      </c>
      <c r="F114" s="55" t="s">
        <v>128</v>
      </c>
      <c r="G114" s="70">
        <v>8.91</v>
      </c>
      <c r="H114" s="72">
        <v>4</v>
      </c>
      <c r="I114" s="6"/>
      <c r="J114" s="6"/>
      <c r="K114" s="6"/>
      <c r="L114" s="6"/>
    </row>
    <row r="115" spans="1:12" ht="16.5" customHeight="1">
      <c r="A115" s="31"/>
      <c r="B115" s="34" t="s">
        <v>56</v>
      </c>
      <c r="C115" s="34" t="s">
        <v>57</v>
      </c>
      <c r="D115" s="68" t="s">
        <v>35</v>
      </c>
      <c r="E115" s="56">
        <v>2002</v>
      </c>
      <c r="F115" s="55" t="s">
        <v>76</v>
      </c>
      <c r="G115" s="72">
        <v>8.26</v>
      </c>
      <c r="H115" s="72">
        <v>5</v>
      </c>
      <c r="I115" s="6"/>
      <c r="J115" s="6"/>
      <c r="K115" s="6"/>
      <c r="L115" s="6"/>
    </row>
    <row r="116" spans="1:12" ht="16.5" customHeight="1">
      <c r="A116" s="31"/>
      <c r="B116" s="34" t="s">
        <v>414</v>
      </c>
      <c r="C116" s="34" t="s">
        <v>415</v>
      </c>
      <c r="D116" s="68" t="s">
        <v>400</v>
      </c>
      <c r="E116" s="56">
        <v>2001</v>
      </c>
      <c r="F116" s="55" t="s">
        <v>416</v>
      </c>
      <c r="G116" s="72">
        <v>6.95</v>
      </c>
      <c r="H116" s="72">
        <v>6</v>
      </c>
      <c r="I116" s="6"/>
      <c r="J116" s="6"/>
      <c r="K116" s="6"/>
      <c r="L116" s="6"/>
    </row>
    <row r="117" spans="2:12" ht="14.25">
      <c r="B117" s="4"/>
      <c r="C117" s="5"/>
      <c r="D117" s="3"/>
      <c r="E117" s="4"/>
      <c r="F117" s="5"/>
      <c r="G117" s="60"/>
      <c r="H117" s="60"/>
      <c r="I117" s="4"/>
      <c r="J117" s="6"/>
      <c r="K117" s="6"/>
      <c r="L117" s="6"/>
    </row>
    <row r="118" spans="2:12" ht="16.5" customHeight="1">
      <c r="B118" s="69"/>
      <c r="C118" s="38" t="s">
        <v>40</v>
      </c>
      <c r="D118" s="27"/>
      <c r="F118" s="63"/>
      <c r="G118" s="51"/>
      <c r="H118" s="80"/>
      <c r="I118" s="6"/>
      <c r="J118" s="6"/>
      <c r="K118" s="6"/>
      <c r="L118" s="6"/>
    </row>
    <row r="119" spans="2:12" s="29" customFormat="1" ht="16.5" customHeight="1">
      <c r="B119" s="48"/>
      <c r="C119" s="38" t="s">
        <v>38</v>
      </c>
      <c r="D119" s="27"/>
      <c r="E119" s="4"/>
      <c r="F119" s="63"/>
      <c r="G119" s="72" t="s">
        <v>11</v>
      </c>
      <c r="H119" s="70" t="s">
        <v>3</v>
      </c>
      <c r="I119" s="6"/>
      <c r="J119" s="6"/>
      <c r="K119" s="6"/>
      <c r="L119" s="6"/>
    </row>
    <row r="120" spans="1:12" s="29" customFormat="1" ht="16.5" customHeight="1">
      <c r="A120" s="53"/>
      <c r="B120" s="34" t="s">
        <v>438</v>
      </c>
      <c r="C120" s="34" t="s">
        <v>439</v>
      </c>
      <c r="D120" s="33" t="s">
        <v>459</v>
      </c>
      <c r="E120" s="8">
        <v>2002</v>
      </c>
      <c r="F120" s="57" t="s">
        <v>440</v>
      </c>
      <c r="G120" s="75">
        <v>12.34</v>
      </c>
      <c r="H120" s="71">
        <v>1</v>
      </c>
      <c r="I120" s="6"/>
      <c r="J120" s="6"/>
      <c r="K120" s="6"/>
      <c r="L120" s="6"/>
    </row>
    <row r="121" spans="1:12" ht="16.5" customHeight="1">
      <c r="A121" s="31"/>
      <c r="B121" s="34" t="s">
        <v>436</v>
      </c>
      <c r="C121" s="34" t="s">
        <v>437</v>
      </c>
      <c r="D121" s="68" t="s">
        <v>382</v>
      </c>
      <c r="E121" s="56">
        <v>2001</v>
      </c>
      <c r="F121" s="55" t="s">
        <v>349</v>
      </c>
      <c r="G121" s="75">
        <v>11.87</v>
      </c>
      <c r="H121" s="71">
        <v>2</v>
      </c>
      <c r="I121" s="6"/>
      <c r="J121" s="6"/>
      <c r="K121" s="6"/>
      <c r="L121" s="6"/>
    </row>
    <row r="122" spans="1:12" ht="16.5" customHeight="1">
      <c r="A122" s="31"/>
      <c r="B122" s="34" t="s">
        <v>442</v>
      </c>
      <c r="C122" s="34" t="s">
        <v>118</v>
      </c>
      <c r="D122" s="68" t="s">
        <v>192</v>
      </c>
      <c r="E122" s="56">
        <v>2002</v>
      </c>
      <c r="F122" s="55" t="s">
        <v>301</v>
      </c>
      <c r="G122" s="75">
        <v>10.8</v>
      </c>
      <c r="H122" s="71">
        <v>3</v>
      </c>
      <c r="I122" s="6"/>
      <c r="J122" s="6"/>
      <c r="K122" s="6"/>
      <c r="L122" s="6"/>
    </row>
    <row r="123" spans="1:12" ht="16.5" customHeight="1">
      <c r="A123" s="31"/>
      <c r="B123" s="34" t="s">
        <v>441</v>
      </c>
      <c r="C123" s="34" t="s">
        <v>171</v>
      </c>
      <c r="D123" s="68" t="s">
        <v>459</v>
      </c>
      <c r="E123" s="56">
        <v>2002</v>
      </c>
      <c r="F123" s="55" t="s">
        <v>440</v>
      </c>
      <c r="G123" s="75">
        <v>10.53</v>
      </c>
      <c r="H123" s="72">
        <v>4</v>
      </c>
      <c r="I123" s="6"/>
      <c r="J123" s="6"/>
      <c r="K123" s="6"/>
      <c r="L123" s="6"/>
    </row>
    <row r="124" spans="1:12" ht="16.5" customHeight="1">
      <c r="A124" s="31"/>
      <c r="B124" s="34" t="s">
        <v>422</v>
      </c>
      <c r="C124" s="34" t="s">
        <v>423</v>
      </c>
      <c r="D124" s="68" t="s">
        <v>382</v>
      </c>
      <c r="E124" s="56">
        <v>2001</v>
      </c>
      <c r="F124" s="55" t="s">
        <v>349</v>
      </c>
      <c r="G124" s="76">
        <v>10.28</v>
      </c>
      <c r="H124" s="72">
        <v>5</v>
      </c>
      <c r="I124" s="6"/>
      <c r="J124" s="6"/>
      <c r="K124" s="6"/>
      <c r="L124" s="6"/>
    </row>
    <row r="125" spans="1:12" ht="16.5" customHeight="1">
      <c r="A125" s="31"/>
      <c r="B125" s="34" t="s">
        <v>67</v>
      </c>
      <c r="C125" s="34" t="s">
        <v>68</v>
      </c>
      <c r="D125" s="68" t="s">
        <v>35</v>
      </c>
      <c r="E125" s="56">
        <v>2002</v>
      </c>
      <c r="F125" s="55" t="s">
        <v>60</v>
      </c>
      <c r="G125" s="75">
        <v>9.26</v>
      </c>
      <c r="H125" s="72">
        <v>6</v>
      </c>
      <c r="I125" s="6"/>
      <c r="J125" s="6"/>
      <c r="K125" s="6"/>
      <c r="L125" s="6"/>
    </row>
  </sheetData>
  <sheetProtection/>
  <printOptions/>
  <pageMargins left="0.5905511811023623" right="0.1968503937007874" top="0.2755905511811024" bottom="0.35433070866141736" header="0.15748031496062992" footer="0.15748031496062992"/>
  <pageSetup fitToHeight="0" fitToWidth="0" horizontalDpi="600" verticalDpi="600" orientation="portrait" paperSize="9" r:id="rId1"/>
  <headerFooter>
    <oddFooter>&amp;LVieglatlētikas divcīņas sacensības,Valkas BJSS&amp;C&amp;P&amp;R&amp;8Valga, 23.01.2018
</oddFooter>
  </headerFooter>
  <rowBreaks count="2" manualBreakCount="2">
    <brk id="31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Valkas VRP 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</dc:creator>
  <cp:keywords/>
  <dc:description/>
  <cp:lastModifiedBy>AGITA</cp:lastModifiedBy>
  <cp:lastPrinted>2018-01-23T17:50:13Z</cp:lastPrinted>
  <dcterms:created xsi:type="dcterms:W3CDTF">2003-05-04T17:29:40Z</dcterms:created>
  <dcterms:modified xsi:type="dcterms:W3CDTF">2018-01-29T10:44:04Z</dcterms:modified>
  <cp:category/>
  <cp:version/>
  <cp:contentType/>
  <cp:contentStatus/>
</cp:coreProperties>
</file>